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224"/>
  <workbookPr/>
  <mc:AlternateContent xmlns:mc="http://schemas.openxmlformats.org/markup-compatibility/2006">
    <mc:Choice Requires="x15">
      <x15ac:absPath xmlns:x15ac="http://schemas.microsoft.com/office/spreadsheetml/2010/11/ac" url="/Users/bernie/Dropbox/Company/Made to Measure KPIs/IP - KPI/Dashboard templates/"/>
    </mc:Choice>
  </mc:AlternateContent>
  <bookViews>
    <workbookView xWindow="14560" yWindow="4140" windowWidth="26160" windowHeight="21340" tabRatio="500" activeTab="1"/>
  </bookViews>
  <sheets>
    <sheet name="BlinkTable" sheetId="1" r:id="rId1"/>
    <sheet name="BlinkDashboard" sheetId="2" r:id="rId2"/>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12" i="1" l="1"/>
  <c r="E12" i="1"/>
  <c r="F12" i="1"/>
  <c r="G12" i="1"/>
  <c r="H12" i="1"/>
  <c r="I12" i="1"/>
  <c r="J12" i="1"/>
  <c r="K12" i="1"/>
  <c r="L12" i="1"/>
  <c r="M12" i="1"/>
  <c r="N12" i="1"/>
  <c r="O12" i="1"/>
  <c r="D14" i="1"/>
  <c r="E14" i="1"/>
  <c r="F14" i="1"/>
  <c r="G14" i="1"/>
  <c r="H14" i="1"/>
  <c r="I14" i="1"/>
  <c r="J14" i="1"/>
  <c r="K14" i="1"/>
  <c r="L14" i="1"/>
  <c r="M14" i="1"/>
  <c r="N14" i="1"/>
  <c r="O14" i="1"/>
</calcChain>
</file>

<file path=xl/sharedStrings.xml><?xml version="1.0" encoding="utf-8"?>
<sst xmlns="http://schemas.openxmlformats.org/spreadsheetml/2006/main" count="73" uniqueCount="55">
  <si>
    <t>Item margin</t>
  </si>
  <si>
    <t>Item popularity</t>
  </si>
  <si>
    <t>Products</t>
  </si>
  <si>
    <t>Donut</t>
  </si>
  <si>
    <t>Tea</t>
  </si>
  <si>
    <t>Coffee</t>
  </si>
  <si>
    <t>Danish</t>
  </si>
  <si>
    <t>December</t>
  </si>
  <si>
    <t>Target</t>
  </si>
  <si>
    <t>Costs (£)</t>
  </si>
  <si>
    <t>Revenue (£)</t>
  </si>
  <si>
    <t>Financials</t>
  </si>
  <si>
    <t>Average customer stay (minutes)</t>
  </si>
  <si>
    <t>Average sales value per customer (£)</t>
  </si>
  <si>
    <t>Footfall</t>
  </si>
  <si>
    <t>Customers</t>
  </si>
  <si>
    <t>Dec</t>
  </si>
  <si>
    <t>Nov</t>
  </si>
  <si>
    <t>Oct</t>
  </si>
  <si>
    <t>Sep</t>
  </si>
  <si>
    <t>Aug</t>
  </si>
  <si>
    <t>Jul</t>
  </si>
  <si>
    <t>Jun</t>
  </si>
  <si>
    <t>May</t>
  </si>
  <si>
    <t>April</t>
  </si>
  <si>
    <t>Mar</t>
  </si>
  <si>
    <t>Feb</t>
  </si>
  <si>
    <t>Jan</t>
  </si>
  <si>
    <t>25th Jan 2012</t>
  </si>
  <si>
    <t>Release data</t>
  </si>
  <si>
    <t>bernie.smith@madetomeasureKPIs.co.uk</t>
  </si>
  <si>
    <t>Contact details</t>
  </si>
  <si>
    <t>Bernie Smith</t>
  </si>
  <si>
    <t>Owner</t>
  </si>
  <si>
    <t>Version</t>
  </si>
  <si>
    <t>Target bar</t>
  </si>
  <si>
    <t>-</t>
  </si>
  <si>
    <t>Current month</t>
  </si>
  <si>
    <t>Chart data</t>
  </si>
  <si>
    <t>Key</t>
  </si>
  <si>
    <t>About</t>
  </si>
  <si>
    <t xml:space="preserve">We continue to sell coffee at below cost, but we believe that by trebling the caffeine content we are sowing the seeds of very loyal (and dependent) customer base. We are also looking to introduce a line of herbal sleep-remedies for our "frequent flyers". </t>
  </si>
  <si>
    <t>Our Danish sales have been excellent. The Lego-themed product did very well. If you have read this far you will understand the risks of using real prose in examples. Use Latin nonsense prose like "lorem ipsum" to keep the reader focused on the design not the words in your mockups.</t>
  </si>
  <si>
    <t>Item popularity (1000s)</t>
  </si>
  <si>
    <t>Costs have remained largely steady, although a small spike in costs from our donut holesaler has blown a hole in our forecasts. We are also expecting some unfortunate "exceptional" costs stemming from some issues with our "Viking Tea" promotion and the associated axe injuries.</t>
  </si>
  <si>
    <t>Costs (£k)</t>
  </si>
  <si>
    <t>Revenue has trended upwards for the year as a whole, with a dip as usual in the summer holiday. We will aim to introduce contactless credit card payment devices into the arms of all our chairs by the end of spring and expect to see revenue take off from there.</t>
  </si>
  <si>
    <t>Revenue (£k)</t>
  </si>
  <si>
    <t>We had a resounding success in August when we changed the automatic door closer for a more aggressive design. Some of our customers stayed for days!</t>
  </si>
  <si>
    <t>We managed to push up our average sales value in September by our heavy "Viking Tea" promotion. Each order was set on fire, hacked to pieces and customers were given a miniature axe to eat their Danish with.</t>
  </si>
  <si>
    <t>Average sales value per customer</t>
  </si>
  <si>
    <t xml:space="preserve">Feet fell particularly frequently in April, driven by our Donut eating exhibition match. We saw the usual dip in January as our customers decided to eat more heathily. For next january we are planning a "Hole in one" promotion, selling bags of "Ten Donut Holes" for £1. </t>
  </si>
  <si>
    <t>Customer</t>
  </si>
  <si>
    <t>Apr</t>
  </si>
  <si>
    <t>Demo Donuts Dashboard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</si>
</sst>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
  </numFmts>
  <fonts count="6" x14ac:knownFonts="1">
    <font>
      <sz val="12"/>
      <color theme="1"/>
      <name val="Calibri"/>
      <family val="2"/>
      <scheme val="minor"/>
    </font>
    <font>
      <b/>
      <sz val="14"/>
      <color indexed="8"/>
      <name val="Calibri"/>
      <family val="2"/>
    </font>
    <font>
      <b/>
      <sz val="12"/>
      <color indexed="8"/>
      <name val="Calibri"/>
      <family val="2"/>
    </font>
    <font>
      <sz val="14"/>
      <color indexed="8"/>
      <name val="Calibri"/>
    </font>
    <font>
      <sz val="20"/>
      <color indexed="10"/>
      <name val="Calibri"/>
    </font>
    <font>
      <b/>
      <sz val="28"/>
      <color indexed="8"/>
      <name val="Calibri"/>
    </font>
  </fonts>
  <fills count="4">
    <fill>
      <patternFill patternType="none"/>
    </fill>
    <fill>
      <patternFill patternType="gray125"/>
    </fill>
    <fill>
      <patternFill patternType="solid">
        <fgColor indexed="63"/>
        <bgColor indexed="64"/>
      </patternFill>
    </fill>
    <fill>
      <patternFill patternType="solid">
        <fgColor indexed="55"/>
        <bgColor indexed="64"/>
      </patternFill>
    </fill>
  </fills>
  <borders count="5">
    <border>
      <left/>
      <right/>
      <top/>
      <bottom/>
      <diagonal/>
    </border>
    <border>
      <left/>
      <right/>
      <top/>
      <bottom style="thin">
        <color auto="1"/>
      </bottom>
      <diagonal/>
    </border>
    <border>
      <left/>
      <right/>
      <top/>
      <bottom style="thin">
        <color indexed="55"/>
      </bottom>
      <diagonal/>
    </border>
    <border>
      <left/>
      <right/>
      <top style="thin">
        <color auto="1"/>
      </top>
      <bottom/>
      <diagonal/>
    </border>
    <border>
      <left/>
      <right/>
      <top style="thin">
        <color indexed="55"/>
      </top>
      <bottom/>
      <diagonal/>
    </border>
  </borders>
  <cellStyleXfs count="1">
    <xf numFmtId="0" fontId="0" fillId="0" borderId="0"/>
  </cellStyleXfs>
  <cellXfs count="59">
    <xf numFmtId="0" fontId="0" fillId="0" borderId="0" xfId="0"/>
    <xf numFmtId="0" fontId="0" fillId="0" borderId="0" xfId="0" applyAlignment="1">
      <alignment horizontal="right"/>
    </xf>
    <xf numFmtId="0" fontId="0" fillId="0" borderId="0" xfId="0" applyAlignment="1">
      <alignment horizontal="right" vertical="center"/>
    </xf>
    <xf numFmtId="0" fontId="1" fillId="0" borderId="0" xfId="0" applyFont="1" applyAlignment="1">
      <alignment vertical="center"/>
    </xf>
    <xf numFmtId="0" fontId="0" fillId="0" borderId="0" xfId="0" applyAlignment="1">
      <alignment horizontal="right" vertical="center" wrapText="1"/>
    </xf>
    <xf numFmtId="164" fontId="0" fillId="0" borderId="0" xfId="0" applyNumberFormat="1" applyAlignment="1">
      <alignment horizontal="right" vertical="center" wrapText="1"/>
    </xf>
    <xf numFmtId="0" fontId="2" fillId="0" borderId="0" xfId="0" applyFont="1" applyAlignment="1">
      <alignment horizontal="right" vertical="center" wrapText="1"/>
    </xf>
    <xf numFmtId="0" fontId="0" fillId="0" borderId="0" xfId="0" applyBorder="1" applyAlignment="1">
      <alignment horizontal="right" vertical="center" wrapText="1"/>
    </xf>
    <xf numFmtId="0" fontId="0" fillId="0" borderId="0" xfId="0" applyBorder="1"/>
    <xf numFmtId="1" fontId="0" fillId="0" borderId="0" xfId="0" applyNumberFormat="1" applyAlignment="1">
      <alignment horizontal="right" vertical="center" wrapText="1"/>
    </xf>
    <xf numFmtId="0" fontId="2" fillId="0" borderId="1" xfId="0" applyFont="1" applyBorder="1" applyAlignment="1">
      <alignment horizontal="right" vertical="center" wrapText="1"/>
    </xf>
    <xf numFmtId="0" fontId="1" fillId="0" borderId="1" xfId="0" applyFont="1" applyBorder="1" applyAlignment="1">
      <alignment vertical="center"/>
    </xf>
    <xf numFmtId="165" fontId="0" fillId="0" borderId="0" xfId="0" applyNumberFormat="1" applyBorder="1" applyAlignment="1">
      <alignment horizontal="right" vertical="center" wrapText="1"/>
    </xf>
    <xf numFmtId="0" fontId="2" fillId="0" borderId="0" xfId="0" applyFont="1" applyBorder="1" applyAlignment="1">
      <alignment horizontal="right" vertical="center" wrapText="1"/>
    </xf>
    <xf numFmtId="0" fontId="1" fillId="0" borderId="0" xfId="0" applyFont="1" applyBorder="1" applyAlignment="1">
      <alignment vertical="center"/>
    </xf>
    <xf numFmtId="165" fontId="0" fillId="0" borderId="1" xfId="0" applyNumberFormat="1" applyBorder="1" applyAlignment="1">
      <alignment horizontal="right" vertical="center" wrapText="1"/>
    </xf>
    <xf numFmtId="165" fontId="0" fillId="0" borderId="2" xfId="0" applyNumberFormat="1" applyBorder="1" applyAlignment="1">
      <alignment horizontal="right" vertical="center" wrapText="1"/>
    </xf>
    <xf numFmtId="0" fontId="2" fillId="0" borderId="2" xfId="0" applyFont="1" applyBorder="1" applyAlignment="1">
      <alignment horizontal="right" vertical="center" wrapText="1"/>
    </xf>
    <xf numFmtId="165" fontId="0" fillId="0" borderId="3" xfId="0" applyNumberFormat="1" applyBorder="1" applyAlignment="1">
      <alignment horizontal="right" vertical="center" wrapText="1"/>
    </xf>
    <xf numFmtId="0" fontId="2" fillId="0" borderId="3" xfId="0" applyFont="1" applyBorder="1" applyAlignment="1">
      <alignment horizontal="right" vertical="center" wrapText="1"/>
    </xf>
    <xf numFmtId="0" fontId="1" fillId="0" borderId="3" xfId="0" applyFont="1" applyBorder="1" applyAlignment="1">
      <alignment vertical="center"/>
    </xf>
    <xf numFmtId="0" fontId="0" fillId="0" borderId="2" xfId="0" applyBorder="1" applyAlignment="1">
      <alignment horizontal="right" vertical="center" wrapText="1"/>
    </xf>
    <xf numFmtId="0" fontId="1" fillId="0" borderId="1" xfId="0" applyFont="1" applyBorder="1" applyAlignment="1">
      <alignment horizontal="right" vertical="center"/>
    </xf>
    <xf numFmtId="0" fontId="0" fillId="0" borderId="0" xfId="0" applyBorder="1" applyAlignment="1">
      <alignment vertical="center"/>
    </xf>
    <xf numFmtId="0" fontId="2" fillId="0" borderId="0" xfId="0" applyFont="1" applyAlignment="1">
      <alignment horizontal="right"/>
    </xf>
    <xf numFmtId="0" fontId="1" fillId="0" borderId="0" xfId="0" applyFont="1"/>
    <xf numFmtId="0" fontId="0" fillId="0" borderId="1" xfId="0" applyBorder="1"/>
    <xf numFmtId="0" fontId="2" fillId="0" borderId="1" xfId="0" applyFont="1" applyBorder="1" applyAlignment="1">
      <alignment horizontal="right"/>
    </xf>
    <xf numFmtId="0" fontId="1" fillId="0" borderId="1" xfId="0" applyFont="1" applyBorder="1"/>
    <xf numFmtId="0" fontId="3" fillId="0" borderId="0" xfId="0" applyFont="1" applyBorder="1"/>
    <xf numFmtId="0" fontId="3" fillId="0" borderId="0" xfId="0" applyFont="1" applyBorder="1" applyAlignment="1">
      <alignment horizontal="right"/>
    </xf>
    <xf numFmtId="0" fontId="3" fillId="0" borderId="0" xfId="0" applyFont="1" applyBorder="1" applyAlignment="1">
      <alignment horizontal="left"/>
    </xf>
    <xf numFmtId="0" fontId="1" fillId="0" borderId="0" xfId="0" applyFont="1" applyBorder="1" applyAlignment="1">
      <alignment horizontal="right"/>
    </xf>
    <xf numFmtId="0" fontId="2" fillId="0" borderId="0" xfId="0" applyFont="1" applyBorder="1" applyAlignment="1">
      <alignment horizontal="right"/>
    </xf>
    <xf numFmtId="0" fontId="1" fillId="0" borderId="0" xfId="0" applyFont="1" applyBorder="1" applyAlignment="1">
      <alignment horizontal="left"/>
    </xf>
    <xf numFmtId="0" fontId="1" fillId="0" borderId="0" xfId="0" applyFont="1" applyBorder="1" applyAlignment="1">
      <alignment horizontal="left" vertical="center"/>
    </xf>
    <xf numFmtId="0" fontId="0" fillId="0" borderId="0" xfId="0" applyAlignment="1">
      <alignment vertical="center"/>
    </xf>
    <xf numFmtId="0" fontId="4" fillId="0" borderId="0" xfId="0" applyFont="1" applyFill="1" applyAlignment="1">
      <alignment vertical="center"/>
    </xf>
    <xf numFmtId="0" fontId="0" fillId="2" borderId="0" xfId="0" applyFill="1" applyAlignment="1">
      <alignment vertical="center"/>
    </xf>
    <xf numFmtId="0" fontId="0" fillId="3" borderId="0" xfId="0" applyFill="1" applyAlignment="1">
      <alignment vertical="center"/>
    </xf>
    <xf numFmtId="0" fontId="2" fillId="0" borderId="0" xfId="0" applyFont="1" applyAlignment="1">
      <alignment horizontal="right" vertical="center"/>
    </xf>
    <xf numFmtId="0" fontId="0" fillId="0" borderId="0" xfId="0" applyBorder="1" applyAlignment="1">
      <alignment vertical="top" wrapText="1"/>
    </xf>
    <xf numFmtId="0" fontId="2" fillId="0" borderId="0" xfId="0" applyFont="1" applyBorder="1" applyAlignment="1">
      <alignment horizontal="right" vertical="top"/>
    </xf>
    <xf numFmtId="0" fontId="1" fillId="0" borderId="0" xfId="0" applyFont="1" applyBorder="1"/>
    <xf numFmtId="0" fontId="0" fillId="0" borderId="4" xfId="0" applyBorder="1"/>
    <xf numFmtId="0" fontId="2" fillId="0" borderId="4" xfId="0" applyFont="1" applyBorder="1" applyAlignment="1">
      <alignment horizontal="right" vertical="center" wrapText="1"/>
    </xf>
    <xf numFmtId="0" fontId="2" fillId="0" borderId="0" xfId="0" applyFont="1" applyBorder="1" applyAlignment="1">
      <alignment horizontal="right" vertical="top" wrapText="1"/>
    </xf>
    <xf numFmtId="0" fontId="1" fillId="0" borderId="0" xfId="0" applyFont="1" applyBorder="1" applyAlignment="1">
      <alignment vertical="top"/>
    </xf>
    <xf numFmtId="0" fontId="0" fillId="0" borderId="3" xfId="0" applyBorder="1"/>
    <xf numFmtId="0" fontId="2" fillId="0" borderId="3" xfId="0" applyFont="1" applyBorder="1" applyAlignment="1">
      <alignment horizontal="right"/>
    </xf>
    <xf numFmtId="0" fontId="1" fillId="0" borderId="3" xfId="0" applyFont="1" applyBorder="1"/>
    <xf numFmtId="0" fontId="2" fillId="0" borderId="4" xfId="0" applyFont="1" applyBorder="1" applyAlignment="1">
      <alignment horizontal="right" vertical="top"/>
    </xf>
    <xf numFmtId="0" fontId="2" fillId="0" borderId="0" xfId="0" applyFont="1" applyAlignment="1">
      <alignment horizontal="right" vertical="top" wrapText="1"/>
    </xf>
    <xf numFmtId="0" fontId="2" fillId="0" borderId="0" xfId="0" applyFont="1" applyAlignment="1">
      <alignment horizontal="right" vertical="top"/>
    </xf>
    <xf numFmtId="0" fontId="0" fillId="0" borderId="2" xfId="0" applyBorder="1"/>
    <xf numFmtId="0" fontId="2" fillId="0" borderId="2" xfId="0" applyFont="1" applyBorder="1" applyAlignment="1">
      <alignment horizontal="right" vertical="top"/>
    </xf>
    <xf numFmtId="0" fontId="0" fillId="0" borderId="3" xfId="0" applyBorder="1" applyAlignment="1">
      <alignment textRotation="90"/>
    </xf>
    <xf numFmtId="0" fontId="0" fillId="0" borderId="0" xfId="0" applyAlignment="1">
      <alignment textRotation="90"/>
    </xf>
    <xf numFmtId="0" fontId="5" fillId="0" borderId="0" xfId="0" applyFont="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0876367016622922"/>
          <c:y val="0.0277777777777778"/>
          <c:w val="0.912363298337708"/>
          <c:h val="0.939201662292213"/>
        </c:manualLayout>
      </c:layout>
      <c:barChart>
        <c:barDir val="col"/>
        <c:grouping val="clustered"/>
        <c:varyColors val="0"/>
        <c:ser>
          <c:idx val="0"/>
          <c:order val="0"/>
          <c:tx>
            <c:strRef>
              <c:f>BlinkTable!$C$8</c:f>
              <c:strCache>
                <c:ptCount val="1"/>
                <c:pt idx="0">
                  <c:v>Footfall</c:v>
                </c:pt>
              </c:strCache>
            </c:strRef>
          </c:tx>
          <c:spPr>
            <a:solidFill>
              <a:srgbClr val="969696"/>
            </a:solidFill>
            <a:ln w="25400">
              <a:noFill/>
            </a:ln>
          </c:spPr>
          <c:invertIfNegative val="0"/>
          <c:dPt>
            <c:idx val="11"/>
            <c:invertIfNegative val="0"/>
            <c:bubble3D val="0"/>
            <c:spPr>
              <a:solidFill>
                <a:srgbClr val="333333"/>
              </a:solidFill>
              <a:ln w="25400">
                <a:noFill/>
              </a:ln>
            </c:spPr>
          </c:dPt>
          <c:cat>
            <c:strRef>
              <c:f>BlinkTable!$D$7:$O$7</c:f>
              <c:strCache>
                <c:ptCount val="12"/>
                <c:pt idx="0">
                  <c:v>Jan</c:v>
                </c:pt>
                <c:pt idx="1">
                  <c:v>Feb</c:v>
                </c:pt>
                <c:pt idx="2">
                  <c:v>Mar</c:v>
                </c:pt>
                <c:pt idx="3">
                  <c:v>April</c:v>
                </c:pt>
                <c:pt idx="4">
                  <c:v>May</c:v>
                </c:pt>
                <c:pt idx="5">
                  <c:v>Jun</c:v>
                </c:pt>
                <c:pt idx="6">
                  <c:v>Jul</c:v>
                </c:pt>
                <c:pt idx="7">
                  <c:v>Aug</c:v>
                </c:pt>
                <c:pt idx="8">
                  <c:v>Sep</c:v>
                </c:pt>
                <c:pt idx="9">
                  <c:v>Oct</c:v>
                </c:pt>
                <c:pt idx="10">
                  <c:v>Nov</c:v>
                </c:pt>
                <c:pt idx="11">
                  <c:v>Dec</c:v>
                </c:pt>
              </c:strCache>
            </c:strRef>
          </c:cat>
          <c:val>
            <c:numRef>
              <c:f>BlinkTable!$D$8:$O$8</c:f>
              <c:numCache>
                <c:formatCode>General</c:formatCode>
                <c:ptCount val="12"/>
                <c:pt idx="0">
                  <c:v>2100.0</c:v>
                </c:pt>
                <c:pt idx="1">
                  <c:v>2145.0</c:v>
                </c:pt>
                <c:pt idx="2">
                  <c:v>2400.0</c:v>
                </c:pt>
                <c:pt idx="3">
                  <c:v>2700.0</c:v>
                </c:pt>
                <c:pt idx="4">
                  <c:v>2300.0</c:v>
                </c:pt>
                <c:pt idx="5">
                  <c:v>1987.0</c:v>
                </c:pt>
                <c:pt idx="6">
                  <c:v>1843.0</c:v>
                </c:pt>
                <c:pt idx="7">
                  <c:v>2008.0</c:v>
                </c:pt>
                <c:pt idx="8">
                  <c:v>2461.0</c:v>
                </c:pt>
                <c:pt idx="9">
                  <c:v>2743.0</c:v>
                </c:pt>
                <c:pt idx="10">
                  <c:v>2500.0</c:v>
                </c:pt>
                <c:pt idx="11">
                  <c:v>2649.0</c:v>
                </c:pt>
              </c:numCache>
            </c:numRef>
          </c:val>
        </c:ser>
        <c:dLbls>
          <c:showLegendKey val="0"/>
          <c:showVal val="0"/>
          <c:showCatName val="0"/>
          <c:showSerName val="0"/>
          <c:showPercent val="0"/>
          <c:showBubbleSize val="0"/>
        </c:dLbls>
        <c:gapWidth val="20"/>
        <c:axId val="-2058301920"/>
        <c:axId val="-2102064960"/>
      </c:barChart>
      <c:lineChart>
        <c:grouping val="standard"/>
        <c:varyColors val="0"/>
        <c:ser>
          <c:idx val="1"/>
          <c:order val="1"/>
          <c:spPr>
            <a:ln>
              <a:noFill/>
            </a:ln>
          </c:spPr>
          <c:marker>
            <c:symbol val="dash"/>
            <c:size val="11"/>
            <c:spPr>
              <a:solidFill>
                <a:srgbClr val="FF0000"/>
              </a:solidFill>
              <a:ln>
                <a:noFill/>
              </a:ln>
            </c:spPr>
          </c:marker>
          <c:cat>
            <c:strRef>
              <c:f>BlinkTable!$D$7:$O$7</c:f>
              <c:strCache>
                <c:ptCount val="12"/>
                <c:pt idx="0">
                  <c:v>Jan</c:v>
                </c:pt>
                <c:pt idx="1">
                  <c:v>Feb</c:v>
                </c:pt>
                <c:pt idx="2">
                  <c:v>Mar</c:v>
                </c:pt>
                <c:pt idx="3">
                  <c:v>April</c:v>
                </c:pt>
                <c:pt idx="4">
                  <c:v>May</c:v>
                </c:pt>
                <c:pt idx="5">
                  <c:v>Jun</c:v>
                </c:pt>
                <c:pt idx="6">
                  <c:v>Jul</c:v>
                </c:pt>
                <c:pt idx="7">
                  <c:v>Aug</c:v>
                </c:pt>
                <c:pt idx="8">
                  <c:v>Sep</c:v>
                </c:pt>
                <c:pt idx="9">
                  <c:v>Oct</c:v>
                </c:pt>
                <c:pt idx="10">
                  <c:v>Nov</c:v>
                </c:pt>
                <c:pt idx="11">
                  <c:v>Dec</c:v>
                </c:pt>
              </c:strCache>
            </c:strRef>
          </c:cat>
          <c:val>
            <c:numRef>
              <c:f>BlinkTable!$D$9:$O$9</c:f>
              <c:numCache>
                <c:formatCode>General</c:formatCode>
                <c:ptCount val="12"/>
                <c:pt idx="0">
                  <c:v>2200.0</c:v>
                </c:pt>
                <c:pt idx="1">
                  <c:v>2200.0</c:v>
                </c:pt>
                <c:pt idx="2">
                  <c:v>2200.0</c:v>
                </c:pt>
                <c:pt idx="3">
                  <c:v>2200.0</c:v>
                </c:pt>
                <c:pt idx="4">
                  <c:v>2000.0</c:v>
                </c:pt>
                <c:pt idx="5">
                  <c:v>1500.0</c:v>
                </c:pt>
                <c:pt idx="6">
                  <c:v>2000.0</c:v>
                </c:pt>
                <c:pt idx="7">
                  <c:v>2100.0</c:v>
                </c:pt>
                <c:pt idx="8">
                  <c:v>2200.0</c:v>
                </c:pt>
                <c:pt idx="9">
                  <c:v>2400.0</c:v>
                </c:pt>
                <c:pt idx="10">
                  <c:v>2400.0</c:v>
                </c:pt>
                <c:pt idx="11">
                  <c:v>2400.0</c:v>
                </c:pt>
              </c:numCache>
            </c:numRef>
          </c:val>
          <c:smooth val="0"/>
        </c:ser>
        <c:dLbls>
          <c:showLegendKey val="0"/>
          <c:showVal val="0"/>
          <c:showCatName val="0"/>
          <c:showSerName val="0"/>
          <c:showPercent val="0"/>
          <c:showBubbleSize val="0"/>
        </c:dLbls>
        <c:marker val="1"/>
        <c:smooth val="0"/>
        <c:axId val="-2058301920"/>
        <c:axId val="-2102064960"/>
      </c:lineChart>
      <c:catAx>
        <c:axId val="-20583019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5400000" vert="horz"/>
          <a:lstStyle/>
          <a:p>
            <a:pPr>
              <a:defRPr sz="200" b="0" i="0" u="none" strike="noStrike" baseline="0">
                <a:solidFill>
                  <a:schemeClr val="bg1"/>
                </a:solidFill>
                <a:latin typeface="Calibri"/>
                <a:ea typeface="Calibri"/>
                <a:cs typeface="Calibri"/>
              </a:defRPr>
            </a:pPr>
            <a:endParaRPr lang="en-US"/>
          </a:p>
        </c:txPr>
        <c:crossAx val="-2102064960"/>
        <c:crosses val="autoZero"/>
        <c:auto val="1"/>
        <c:lblAlgn val="ctr"/>
        <c:lblOffset val="100"/>
        <c:tickLblSkip val="1"/>
        <c:tickMarkSkip val="1"/>
        <c:noMultiLvlLbl val="0"/>
      </c:catAx>
      <c:valAx>
        <c:axId val="-210206496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058301920"/>
        <c:crosses val="autoZero"/>
        <c:crossBetween val="between"/>
      </c:valAx>
      <c:spPr>
        <a:noFill/>
        <a:ln w="25400">
          <a:noFill/>
        </a:ln>
      </c:spPr>
    </c:plotArea>
    <c:plotVisOnly val="1"/>
    <c:dispBlanksAs val="gap"/>
    <c:showDLblsOverMax val="0"/>
  </c:chart>
  <c:spPr>
    <a:noFill/>
    <a:ln w="9525">
      <a:noFill/>
    </a:ln>
  </c:spPr>
  <c:txPr>
    <a:bodyPr/>
    <a:lstStyle/>
    <a:p>
      <a:pPr>
        <a:defRPr sz="250" b="0" i="0" u="none" strike="noStrike" baseline="0">
          <a:solidFill>
            <a:srgbClr val="000000"/>
          </a:solidFill>
          <a:latin typeface="Calibri"/>
          <a:ea typeface="Calibri"/>
          <a:cs typeface="Calibri"/>
        </a:defRPr>
      </a:pPr>
      <a:endParaRPr lang="en-US"/>
    </a:p>
  </c:txPr>
  <c:printSettings>
    <c:headerFooter/>
    <c:pageMargins b="0.75" l="0.75" r="0.75" t="0.75" header="0.5" footer="0.5"/>
    <c:pageSetup paperSize="0"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0876367016622922"/>
          <c:y val="0.0277777777777778"/>
          <c:w val="0.912363298337708"/>
          <c:h val="0.939201662292213"/>
        </c:manualLayout>
      </c:layout>
      <c:barChart>
        <c:barDir val="col"/>
        <c:grouping val="clustered"/>
        <c:varyColors val="0"/>
        <c:ser>
          <c:idx val="0"/>
          <c:order val="0"/>
          <c:tx>
            <c:strRef>
              <c:f>BlinkTable!$C$10</c:f>
              <c:strCache>
                <c:ptCount val="1"/>
                <c:pt idx="0">
                  <c:v>Average sales value per customer (£)</c:v>
                </c:pt>
              </c:strCache>
            </c:strRef>
          </c:tx>
          <c:spPr>
            <a:solidFill>
              <a:srgbClr val="969696"/>
            </a:solidFill>
            <a:ln w="25400">
              <a:noFill/>
            </a:ln>
          </c:spPr>
          <c:invertIfNegative val="0"/>
          <c:dPt>
            <c:idx val="11"/>
            <c:invertIfNegative val="0"/>
            <c:bubble3D val="0"/>
            <c:spPr>
              <a:solidFill>
                <a:srgbClr val="333333"/>
              </a:solidFill>
              <a:ln w="25400">
                <a:noFill/>
              </a:ln>
            </c:spPr>
          </c:dPt>
          <c:cat>
            <c:strRef>
              <c:f>BlinkTable!$D$7:$O$7</c:f>
              <c:strCache>
                <c:ptCount val="12"/>
                <c:pt idx="0">
                  <c:v>Jan</c:v>
                </c:pt>
                <c:pt idx="1">
                  <c:v>Feb</c:v>
                </c:pt>
                <c:pt idx="2">
                  <c:v>Mar</c:v>
                </c:pt>
                <c:pt idx="3">
                  <c:v>April</c:v>
                </c:pt>
                <c:pt idx="4">
                  <c:v>May</c:v>
                </c:pt>
                <c:pt idx="5">
                  <c:v>Jun</c:v>
                </c:pt>
                <c:pt idx="6">
                  <c:v>Jul</c:v>
                </c:pt>
                <c:pt idx="7">
                  <c:v>Aug</c:v>
                </c:pt>
                <c:pt idx="8">
                  <c:v>Sep</c:v>
                </c:pt>
                <c:pt idx="9">
                  <c:v>Oct</c:v>
                </c:pt>
                <c:pt idx="10">
                  <c:v>Nov</c:v>
                </c:pt>
                <c:pt idx="11">
                  <c:v>Dec</c:v>
                </c:pt>
              </c:strCache>
            </c:strRef>
          </c:cat>
          <c:val>
            <c:numRef>
              <c:f>BlinkTable!$D$10:$O$10</c:f>
              <c:numCache>
                <c:formatCode>"£"#,##0.00</c:formatCode>
                <c:ptCount val="12"/>
                <c:pt idx="0">
                  <c:v>5.28</c:v>
                </c:pt>
                <c:pt idx="1">
                  <c:v>4.65</c:v>
                </c:pt>
                <c:pt idx="2">
                  <c:v>4.78</c:v>
                </c:pt>
                <c:pt idx="3">
                  <c:v>5.08</c:v>
                </c:pt>
                <c:pt idx="4">
                  <c:v>5.48</c:v>
                </c:pt>
                <c:pt idx="5">
                  <c:v>4.99</c:v>
                </c:pt>
                <c:pt idx="6">
                  <c:v>4.88</c:v>
                </c:pt>
                <c:pt idx="7">
                  <c:v>5.11</c:v>
                </c:pt>
                <c:pt idx="8">
                  <c:v>5.54</c:v>
                </c:pt>
                <c:pt idx="9">
                  <c:v>5.38</c:v>
                </c:pt>
                <c:pt idx="10">
                  <c:v>5.04</c:v>
                </c:pt>
                <c:pt idx="11">
                  <c:v>4.94</c:v>
                </c:pt>
              </c:numCache>
            </c:numRef>
          </c:val>
        </c:ser>
        <c:dLbls>
          <c:showLegendKey val="0"/>
          <c:showVal val="0"/>
          <c:showCatName val="0"/>
          <c:showSerName val="0"/>
          <c:showPercent val="0"/>
          <c:showBubbleSize val="0"/>
        </c:dLbls>
        <c:gapWidth val="20"/>
        <c:axId val="-2101988112"/>
        <c:axId val="-2060987056"/>
      </c:barChart>
      <c:catAx>
        <c:axId val="-21019881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5400000" vert="horz"/>
          <a:lstStyle/>
          <a:p>
            <a:pPr>
              <a:defRPr sz="200" b="0" i="0" u="none" strike="noStrike" baseline="0">
                <a:solidFill>
                  <a:schemeClr val="bg1"/>
                </a:solidFill>
                <a:latin typeface="Calibri"/>
                <a:ea typeface="Calibri"/>
                <a:cs typeface="Calibri"/>
              </a:defRPr>
            </a:pPr>
            <a:endParaRPr lang="en-US"/>
          </a:p>
        </c:txPr>
        <c:crossAx val="-2060987056"/>
        <c:crosses val="autoZero"/>
        <c:auto val="1"/>
        <c:lblAlgn val="ctr"/>
        <c:lblOffset val="100"/>
        <c:tickLblSkip val="1"/>
        <c:tickMarkSkip val="1"/>
        <c:noMultiLvlLbl val="0"/>
      </c:catAx>
      <c:valAx>
        <c:axId val="-2060987056"/>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01988112"/>
        <c:crosses val="autoZero"/>
        <c:crossBetween val="between"/>
      </c:valAx>
      <c:spPr>
        <a:noFill/>
        <a:ln w="25400">
          <a:noFill/>
        </a:ln>
      </c:spPr>
    </c:plotArea>
    <c:plotVisOnly val="1"/>
    <c:dispBlanksAs val="gap"/>
    <c:showDLblsOverMax val="0"/>
  </c:chart>
  <c:spPr>
    <a:noFill/>
    <a:ln w="9525">
      <a:noFill/>
    </a:ln>
  </c:spPr>
  <c:txPr>
    <a:bodyPr/>
    <a:lstStyle/>
    <a:p>
      <a:pPr>
        <a:defRPr sz="250" b="0" i="0" u="none" strike="noStrike" baseline="0">
          <a:solidFill>
            <a:srgbClr val="000000"/>
          </a:solidFill>
          <a:latin typeface="Calibri"/>
          <a:ea typeface="Calibri"/>
          <a:cs typeface="Calibri"/>
        </a:defRPr>
      </a:pPr>
      <a:endParaRPr lang="en-US"/>
    </a:p>
  </c:txPr>
  <c:printSettings>
    <c:headerFooter/>
    <c:pageMargins b="0.75" l="0.75" r="0.75" t="0.75" header="0.5" footer="0.5"/>
    <c:pageSetup paperSize="0"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0876367016622922"/>
          <c:y val="0.0277777777777778"/>
          <c:w val="0.912363298337708"/>
          <c:h val="0.939201662292213"/>
        </c:manualLayout>
      </c:layout>
      <c:barChart>
        <c:barDir val="col"/>
        <c:grouping val="clustered"/>
        <c:varyColors val="0"/>
        <c:ser>
          <c:idx val="0"/>
          <c:order val="0"/>
          <c:tx>
            <c:strRef>
              <c:f>BlinkTable!$C$11</c:f>
              <c:strCache>
                <c:ptCount val="1"/>
                <c:pt idx="0">
                  <c:v>Average customer stay (minutes)</c:v>
                </c:pt>
              </c:strCache>
            </c:strRef>
          </c:tx>
          <c:spPr>
            <a:solidFill>
              <a:srgbClr val="969696"/>
            </a:solidFill>
            <a:ln w="25400">
              <a:noFill/>
            </a:ln>
          </c:spPr>
          <c:invertIfNegative val="0"/>
          <c:dPt>
            <c:idx val="11"/>
            <c:invertIfNegative val="0"/>
            <c:bubble3D val="0"/>
            <c:spPr>
              <a:solidFill>
                <a:srgbClr val="333333"/>
              </a:solidFill>
              <a:ln w="25400">
                <a:noFill/>
              </a:ln>
            </c:spPr>
          </c:dPt>
          <c:cat>
            <c:strRef>
              <c:f>BlinkTable!$D$7:$O$7</c:f>
              <c:strCache>
                <c:ptCount val="12"/>
                <c:pt idx="0">
                  <c:v>Jan</c:v>
                </c:pt>
                <c:pt idx="1">
                  <c:v>Feb</c:v>
                </c:pt>
                <c:pt idx="2">
                  <c:v>Mar</c:v>
                </c:pt>
                <c:pt idx="3">
                  <c:v>April</c:v>
                </c:pt>
                <c:pt idx="4">
                  <c:v>May</c:v>
                </c:pt>
                <c:pt idx="5">
                  <c:v>Jun</c:v>
                </c:pt>
                <c:pt idx="6">
                  <c:v>Jul</c:v>
                </c:pt>
                <c:pt idx="7">
                  <c:v>Aug</c:v>
                </c:pt>
                <c:pt idx="8">
                  <c:v>Sep</c:v>
                </c:pt>
                <c:pt idx="9">
                  <c:v>Oct</c:v>
                </c:pt>
                <c:pt idx="10">
                  <c:v>Nov</c:v>
                </c:pt>
                <c:pt idx="11">
                  <c:v>Dec</c:v>
                </c:pt>
              </c:strCache>
            </c:strRef>
          </c:cat>
          <c:val>
            <c:numRef>
              <c:f>BlinkTable!$D$11:$O$11</c:f>
              <c:numCache>
                <c:formatCode>General</c:formatCode>
                <c:ptCount val="12"/>
                <c:pt idx="0">
                  <c:v>24.0</c:v>
                </c:pt>
                <c:pt idx="1">
                  <c:v>22.0</c:v>
                </c:pt>
                <c:pt idx="2">
                  <c:v>28.0</c:v>
                </c:pt>
                <c:pt idx="3">
                  <c:v>19.0</c:v>
                </c:pt>
                <c:pt idx="4">
                  <c:v>19.0</c:v>
                </c:pt>
                <c:pt idx="5">
                  <c:v>21.0</c:v>
                </c:pt>
                <c:pt idx="6">
                  <c:v>22.0</c:v>
                </c:pt>
                <c:pt idx="7">
                  <c:v>34.0</c:v>
                </c:pt>
                <c:pt idx="8">
                  <c:v>29.0</c:v>
                </c:pt>
                <c:pt idx="9">
                  <c:v>32.0</c:v>
                </c:pt>
                <c:pt idx="10">
                  <c:v>29.0</c:v>
                </c:pt>
                <c:pt idx="11">
                  <c:v>32.0</c:v>
                </c:pt>
              </c:numCache>
            </c:numRef>
          </c:val>
        </c:ser>
        <c:dLbls>
          <c:showLegendKey val="0"/>
          <c:showVal val="0"/>
          <c:showCatName val="0"/>
          <c:showSerName val="0"/>
          <c:showPercent val="0"/>
          <c:showBubbleSize val="0"/>
        </c:dLbls>
        <c:gapWidth val="20"/>
        <c:axId val="-2102306096"/>
        <c:axId val="-2091427136"/>
      </c:barChart>
      <c:catAx>
        <c:axId val="-2102306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5400000" vert="horz"/>
          <a:lstStyle/>
          <a:p>
            <a:pPr>
              <a:defRPr sz="200" b="0" i="0" u="none" strike="noStrike" baseline="0">
                <a:solidFill>
                  <a:schemeClr val="bg1"/>
                </a:solidFill>
                <a:latin typeface="Calibri"/>
                <a:ea typeface="Calibri"/>
                <a:cs typeface="Calibri"/>
              </a:defRPr>
            </a:pPr>
            <a:endParaRPr lang="en-US"/>
          </a:p>
        </c:txPr>
        <c:crossAx val="-2091427136"/>
        <c:crosses val="autoZero"/>
        <c:auto val="1"/>
        <c:lblAlgn val="ctr"/>
        <c:lblOffset val="100"/>
        <c:tickLblSkip val="1"/>
        <c:tickMarkSkip val="1"/>
        <c:noMultiLvlLbl val="0"/>
      </c:catAx>
      <c:valAx>
        <c:axId val="-2091427136"/>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02306096"/>
        <c:crosses val="autoZero"/>
        <c:crossBetween val="between"/>
      </c:valAx>
      <c:spPr>
        <a:noFill/>
        <a:ln w="25400">
          <a:noFill/>
        </a:ln>
      </c:spPr>
    </c:plotArea>
    <c:plotVisOnly val="1"/>
    <c:dispBlanksAs val="gap"/>
    <c:showDLblsOverMax val="0"/>
  </c:chart>
  <c:spPr>
    <a:noFill/>
    <a:ln w="9525">
      <a:noFill/>
    </a:ln>
  </c:spPr>
  <c:txPr>
    <a:bodyPr/>
    <a:lstStyle/>
    <a:p>
      <a:pPr>
        <a:defRPr sz="250" b="0" i="0" u="none" strike="noStrike" baseline="0">
          <a:solidFill>
            <a:srgbClr val="000000"/>
          </a:solidFill>
          <a:latin typeface="Calibri"/>
          <a:ea typeface="Calibri"/>
          <a:cs typeface="Calibri"/>
        </a:defRPr>
      </a:pPr>
      <a:endParaRPr lang="en-US"/>
    </a:p>
  </c:txPr>
  <c:printSettings>
    <c:headerFooter/>
    <c:pageMargins b="0.75" l="0.75" r="0.75" t="0.75" header="0.5" footer="0.5"/>
    <c:pageSetup paperSize="0"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0876367016622922"/>
          <c:y val="0.0277777777777778"/>
          <c:w val="0.912363298337708"/>
          <c:h val="0.939201662292213"/>
        </c:manualLayout>
      </c:layout>
      <c:barChart>
        <c:barDir val="col"/>
        <c:grouping val="clustered"/>
        <c:varyColors val="0"/>
        <c:ser>
          <c:idx val="0"/>
          <c:order val="0"/>
          <c:tx>
            <c:strRef>
              <c:f>BlinkTable!$C$12</c:f>
              <c:strCache>
                <c:ptCount val="1"/>
                <c:pt idx="0">
                  <c:v>Revenue (£)</c:v>
                </c:pt>
              </c:strCache>
            </c:strRef>
          </c:tx>
          <c:spPr>
            <a:solidFill>
              <a:srgbClr val="969696"/>
            </a:solidFill>
            <a:ln w="25400">
              <a:noFill/>
            </a:ln>
          </c:spPr>
          <c:invertIfNegative val="0"/>
          <c:dPt>
            <c:idx val="11"/>
            <c:invertIfNegative val="0"/>
            <c:bubble3D val="0"/>
            <c:spPr>
              <a:solidFill>
                <a:srgbClr val="333333"/>
              </a:solidFill>
              <a:ln w="25400">
                <a:noFill/>
              </a:ln>
            </c:spPr>
          </c:dPt>
          <c:cat>
            <c:strRef>
              <c:f>BlinkTable!$D$7:$O$7</c:f>
              <c:strCache>
                <c:ptCount val="12"/>
                <c:pt idx="0">
                  <c:v>Jan</c:v>
                </c:pt>
                <c:pt idx="1">
                  <c:v>Feb</c:v>
                </c:pt>
                <c:pt idx="2">
                  <c:v>Mar</c:v>
                </c:pt>
                <c:pt idx="3">
                  <c:v>April</c:v>
                </c:pt>
                <c:pt idx="4">
                  <c:v>May</c:v>
                </c:pt>
                <c:pt idx="5">
                  <c:v>Jun</c:v>
                </c:pt>
                <c:pt idx="6">
                  <c:v>Jul</c:v>
                </c:pt>
                <c:pt idx="7">
                  <c:v>Aug</c:v>
                </c:pt>
                <c:pt idx="8">
                  <c:v>Sep</c:v>
                </c:pt>
                <c:pt idx="9">
                  <c:v>Oct</c:v>
                </c:pt>
                <c:pt idx="10">
                  <c:v>Nov</c:v>
                </c:pt>
                <c:pt idx="11">
                  <c:v>Dec</c:v>
                </c:pt>
              </c:strCache>
            </c:strRef>
          </c:cat>
          <c:val>
            <c:numRef>
              <c:f>BlinkTable!$D$12:$O$12</c:f>
              <c:numCache>
                <c:formatCode>"£"#,##0</c:formatCode>
                <c:ptCount val="12"/>
                <c:pt idx="0">
                  <c:v>6652.8</c:v>
                </c:pt>
                <c:pt idx="1">
                  <c:v>5984.55</c:v>
                </c:pt>
                <c:pt idx="2">
                  <c:v>6883.2</c:v>
                </c:pt>
                <c:pt idx="3">
                  <c:v>8229.6</c:v>
                </c:pt>
                <c:pt idx="4">
                  <c:v>7562.400000000001</c:v>
                </c:pt>
                <c:pt idx="5">
                  <c:v>5949.078</c:v>
                </c:pt>
                <c:pt idx="6">
                  <c:v>5396.304</c:v>
                </c:pt>
                <c:pt idx="7">
                  <c:v>6156.528</c:v>
                </c:pt>
                <c:pt idx="8">
                  <c:v>8180.364</c:v>
                </c:pt>
                <c:pt idx="9">
                  <c:v>8854.404</c:v>
                </c:pt>
                <c:pt idx="10">
                  <c:v>7560.0</c:v>
                </c:pt>
                <c:pt idx="11">
                  <c:v>7851.636</c:v>
                </c:pt>
              </c:numCache>
            </c:numRef>
          </c:val>
        </c:ser>
        <c:dLbls>
          <c:showLegendKey val="0"/>
          <c:showVal val="0"/>
          <c:showCatName val="0"/>
          <c:showSerName val="0"/>
          <c:showPercent val="0"/>
          <c:showBubbleSize val="0"/>
        </c:dLbls>
        <c:gapWidth val="20"/>
        <c:axId val="-2057955520"/>
        <c:axId val="-2057807856"/>
      </c:barChart>
      <c:lineChart>
        <c:grouping val="standard"/>
        <c:varyColors val="0"/>
        <c:ser>
          <c:idx val="1"/>
          <c:order val="1"/>
          <c:spPr>
            <a:ln>
              <a:noFill/>
            </a:ln>
          </c:spPr>
          <c:marker>
            <c:symbol val="dash"/>
            <c:size val="11"/>
            <c:spPr>
              <a:solidFill>
                <a:srgbClr val="FF0000"/>
              </a:solidFill>
              <a:ln>
                <a:noFill/>
              </a:ln>
            </c:spPr>
          </c:marker>
          <c:cat>
            <c:strRef>
              <c:f>BlinkTable!$D$7:$O$7</c:f>
              <c:strCache>
                <c:ptCount val="12"/>
                <c:pt idx="0">
                  <c:v>Jan</c:v>
                </c:pt>
                <c:pt idx="1">
                  <c:v>Feb</c:v>
                </c:pt>
                <c:pt idx="2">
                  <c:v>Mar</c:v>
                </c:pt>
                <c:pt idx="3">
                  <c:v>April</c:v>
                </c:pt>
                <c:pt idx="4">
                  <c:v>May</c:v>
                </c:pt>
                <c:pt idx="5">
                  <c:v>Jun</c:v>
                </c:pt>
                <c:pt idx="6">
                  <c:v>Jul</c:v>
                </c:pt>
                <c:pt idx="7">
                  <c:v>Aug</c:v>
                </c:pt>
                <c:pt idx="8">
                  <c:v>Sep</c:v>
                </c:pt>
                <c:pt idx="9">
                  <c:v>Oct</c:v>
                </c:pt>
                <c:pt idx="10">
                  <c:v>Nov</c:v>
                </c:pt>
                <c:pt idx="11">
                  <c:v>Dec</c:v>
                </c:pt>
              </c:strCache>
            </c:strRef>
          </c:cat>
          <c:val>
            <c:numRef>
              <c:f>BlinkTable!$D$13:$O$13</c:f>
              <c:numCache>
                <c:formatCode>"£"#,##0</c:formatCode>
                <c:ptCount val="12"/>
                <c:pt idx="0">
                  <c:v>7000.0</c:v>
                </c:pt>
                <c:pt idx="1">
                  <c:v>7000.0</c:v>
                </c:pt>
                <c:pt idx="2">
                  <c:v>7000.0</c:v>
                </c:pt>
                <c:pt idx="3">
                  <c:v>7000.0</c:v>
                </c:pt>
                <c:pt idx="4">
                  <c:v>6500.0</c:v>
                </c:pt>
                <c:pt idx="5">
                  <c:v>5000.0</c:v>
                </c:pt>
                <c:pt idx="6">
                  <c:v>6500.0</c:v>
                </c:pt>
                <c:pt idx="7">
                  <c:v>6750.0</c:v>
                </c:pt>
                <c:pt idx="8">
                  <c:v>7000.0</c:v>
                </c:pt>
                <c:pt idx="9">
                  <c:v>7750.0</c:v>
                </c:pt>
                <c:pt idx="10">
                  <c:v>7750.0</c:v>
                </c:pt>
                <c:pt idx="11">
                  <c:v>7750.0</c:v>
                </c:pt>
              </c:numCache>
            </c:numRef>
          </c:val>
          <c:smooth val="0"/>
        </c:ser>
        <c:dLbls>
          <c:showLegendKey val="0"/>
          <c:showVal val="0"/>
          <c:showCatName val="0"/>
          <c:showSerName val="0"/>
          <c:showPercent val="0"/>
          <c:showBubbleSize val="0"/>
        </c:dLbls>
        <c:marker val="1"/>
        <c:smooth val="0"/>
        <c:axId val="-2057955520"/>
        <c:axId val="-2057807856"/>
      </c:lineChart>
      <c:catAx>
        <c:axId val="-20579555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5400000" vert="horz"/>
          <a:lstStyle/>
          <a:p>
            <a:pPr>
              <a:defRPr sz="200" b="0" i="0" u="none" strike="noStrike" baseline="0">
                <a:solidFill>
                  <a:schemeClr val="bg1"/>
                </a:solidFill>
                <a:latin typeface="Calibri"/>
                <a:ea typeface="Calibri"/>
                <a:cs typeface="Calibri"/>
              </a:defRPr>
            </a:pPr>
            <a:endParaRPr lang="en-US"/>
          </a:p>
        </c:txPr>
        <c:crossAx val="-2057807856"/>
        <c:crosses val="autoZero"/>
        <c:auto val="1"/>
        <c:lblAlgn val="ctr"/>
        <c:lblOffset val="100"/>
        <c:tickLblSkip val="1"/>
        <c:tickMarkSkip val="1"/>
        <c:noMultiLvlLbl val="0"/>
      </c:catAx>
      <c:valAx>
        <c:axId val="-2057807856"/>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057955520"/>
        <c:crosses val="autoZero"/>
        <c:crossBetween val="between"/>
        <c:dispUnits>
          <c:builtInUnit val="thousands"/>
        </c:dispUnits>
      </c:valAx>
      <c:spPr>
        <a:noFill/>
        <a:ln w="25400">
          <a:noFill/>
        </a:ln>
      </c:spPr>
    </c:plotArea>
    <c:plotVisOnly val="1"/>
    <c:dispBlanksAs val="gap"/>
    <c:showDLblsOverMax val="0"/>
  </c:chart>
  <c:spPr>
    <a:noFill/>
    <a:ln w="9525">
      <a:noFill/>
    </a:ln>
  </c:spPr>
  <c:txPr>
    <a:bodyPr/>
    <a:lstStyle/>
    <a:p>
      <a:pPr>
        <a:defRPr sz="250" b="0" i="0" u="none" strike="noStrike" baseline="0">
          <a:solidFill>
            <a:srgbClr val="000000"/>
          </a:solidFill>
          <a:latin typeface="Calibri"/>
          <a:ea typeface="Calibri"/>
          <a:cs typeface="Calibri"/>
        </a:defRPr>
      </a:pPr>
      <a:endParaRPr lang="en-US"/>
    </a:p>
  </c:txPr>
  <c:printSettings>
    <c:headerFooter/>
    <c:pageMargins b="0.75" l="0.75" r="0.75" t="0.75" header="0.5" footer="0.5"/>
    <c:pageSetup paperSize="0"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0876367016622922"/>
          <c:y val="0.0277777777777778"/>
          <c:w val="0.912363298337708"/>
          <c:h val="0.939201662292213"/>
        </c:manualLayout>
      </c:layout>
      <c:barChart>
        <c:barDir val="col"/>
        <c:grouping val="clustered"/>
        <c:varyColors val="0"/>
        <c:ser>
          <c:idx val="0"/>
          <c:order val="0"/>
          <c:tx>
            <c:strRef>
              <c:f>BlinkTable!$C$14</c:f>
              <c:strCache>
                <c:ptCount val="1"/>
                <c:pt idx="0">
                  <c:v>Costs (£)</c:v>
                </c:pt>
              </c:strCache>
            </c:strRef>
          </c:tx>
          <c:spPr>
            <a:solidFill>
              <a:srgbClr val="969696"/>
            </a:solidFill>
            <a:ln w="25400">
              <a:noFill/>
            </a:ln>
          </c:spPr>
          <c:invertIfNegative val="0"/>
          <c:dPt>
            <c:idx val="11"/>
            <c:invertIfNegative val="0"/>
            <c:bubble3D val="0"/>
            <c:spPr>
              <a:solidFill>
                <a:srgbClr val="333333"/>
              </a:solidFill>
              <a:ln w="25400">
                <a:noFill/>
              </a:ln>
            </c:spPr>
          </c:dPt>
          <c:cat>
            <c:strRef>
              <c:f>BlinkTable!$D$7:$O$7</c:f>
              <c:strCache>
                <c:ptCount val="12"/>
                <c:pt idx="0">
                  <c:v>Jan</c:v>
                </c:pt>
                <c:pt idx="1">
                  <c:v>Feb</c:v>
                </c:pt>
                <c:pt idx="2">
                  <c:v>Mar</c:v>
                </c:pt>
                <c:pt idx="3">
                  <c:v>April</c:v>
                </c:pt>
                <c:pt idx="4">
                  <c:v>May</c:v>
                </c:pt>
                <c:pt idx="5">
                  <c:v>Jun</c:v>
                </c:pt>
                <c:pt idx="6">
                  <c:v>Jul</c:v>
                </c:pt>
                <c:pt idx="7">
                  <c:v>Aug</c:v>
                </c:pt>
                <c:pt idx="8">
                  <c:v>Sep</c:v>
                </c:pt>
                <c:pt idx="9">
                  <c:v>Oct</c:v>
                </c:pt>
                <c:pt idx="10">
                  <c:v>Nov</c:v>
                </c:pt>
                <c:pt idx="11">
                  <c:v>Dec</c:v>
                </c:pt>
              </c:strCache>
            </c:strRef>
          </c:cat>
          <c:val>
            <c:numRef>
              <c:f>BlinkTable!$D$14:$O$14</c:f>
              <c:numCache>
                <c:formatCode>"£"#,##0</c:formatCode>
                <c:ptCount val="12"/>
                <c:pt idx="0">
                  <c:v>3195.84</c:v>
                </c:pt>
                <c:pt idx="1">
                  <c:v>2995.365</c:v>
                </c:pt>
                <c:pt idx="2">
                  <c:v>3264.96</c:v>
                </c:pt>
                <c:pt idx="3">
                  <c:v>3668.88</c:v>
                </c:pt>
                <c:pt idx="4">
                  <c:v>3468.72</c:v>
                </c:pt>
                <c:pt idx="5">
                  <c:v>2984.7234</c:v>
                </c:pt>
                <c:pt idx="6">
                  <c:v>2818.8912</c:v>
                </c:pt>
                <c:pt idx="7">
                  <c:v>3046.9584</c:v>
                </c:pt>
                <c:pt idx="8">
                  <c:v>3654.1092</c:v>
                </c:pt>
                <c:pt idx="9">
                  <c:v>3856.3212</c:v>
                </c:pt>
                <c:pt idx="10">
                  <c:v>3468.0</c:v>
                </c:pt>
                <c:pt idx="11">
                  <c:v>3555.4908</c:v>
                </c:pt>
              </c:numCache>
            </c:numRef>
          </c:val>
        </c:ser>
        <c:dLbls>
          <c:showLegendKey val="0"/>
          <c:showVal val="0"/>
          <c:showCatName val="0"/>
          <c:showSerName val="0"/>
          <c:showPercent val="0"/>
          <c:showBubbleSize val="0"/>
        </c:dLbls>
        <c:gapWidth val="20"/>
        <c:axId val="-2060857824"/>
        <c:axId val="-2091347552"/>
      </c:barChart>
      <c:lineChart>
        <c:grouping val="standard"/>
        <c:varyColors val="0"/>
        <c:ser>
          <c:idx val="1"/>
          <c:order val="1"/>
          <c:spPr>
            <a:ln>
              <a:noFill/>
            </a:ln>
          </c:spPr>
          <c:marker>
            <c:symbol val="dash"/>
            <c:size val="11"/>
            <c:spPr>
              <a:solidFill>
                <a:srgbClr val="FF0000"/>
              </a:solidFill>
              <a:ln>
                <a:noFill/>
              </a:ln>
            </c:spPr>
          </c:marker>
          <c:cat>
            <c:strRef>
              <c:f>BlinkTable!$D$7:$O$7</c:f>
              <c:strCache>
                <c:ptCount val="12"/>
                <c:pt idx="0">
                  <c:v>Jan</c:v>
                </c:pt>
                <c:pt idx="1">
                  <c:v>Feb</c:v>
                </c:pt>
                <c:pt idx="2">
                  <c:v>Mar</c:v>
                </c:pt>
                <c:pt idx="3">
                  <c:v>April</c:v>
                </c:pt>
                <c:pt idx="4">
                  <c:v>May</c:v>
                </c:pt>
                <c:pt idx="5">
                  <c:v>Jun</c:v>
                </c:pt>
                <c:pt idx="6">
                  <c:v>Jul</c:v>
                </c:pt>
                <c:pt idx="7">
                  <c:v>Aug</c:v>
                </c:pt>
                <c:pt idx="8">
                  <c:v>Sep</c:v>
                </c:pt>
                <c:pt idx="9">
                  <c:v>Oct</c:v>
                </c:pt>
                <c:pt idx="10">
                  <c:v>Nov</c:v>
                </c:pt>
                <c:pt idx="11">
                  <c:v>Dec</c:v>
                </c:pt>
              </c:strCache>
            </c:strRef>
          </c:cat>
          <c:val>
            <c:numRef>
              <c:f>BlinkTable!$D$15:$O$15</c:f>
              <c:numCache>
                <c:formatCode>"£"#,##0</c:formatCode>
                <c:ptCount val="12"/>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numCache>
            </c:numRef>
          </c:val>
          <c:smooth val="0"/>
        </c:ser>
        <c:dLbls>
          <c:showLegendKey val="0"/>
          <c:showVal val="0"/>
          <c:showCatName val="0"/>
          <c:showSerName val="0"/>
          <c:showPercent val="0"/>
          <c:showBubbleSize val="0"/>
        </c:dLbls>
        <c:marker val="1"/>
        <c:smooth val="0"/>
        <c:axId val="-2060857824"/>
        <c:axId val="-2091347552"/>
      </c:lineChart>
      <c:catAx>
        <c:axId val="-20608578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5400000" vert="horz"/>
          <a:lstStyle/>
          <a:p>
            <a:pPr>
              <a:defRPr sz="200" b="0" i="0" u="none" strike="noStrike" baseline="0">
                <a:solidFill>
                  <a:schemeClr val="bg1"/>
                </a:solidFill>
                <a:latin typeface="Calibri"/>
                <a:ea typeface="Calibri"/>
                <a:cs typeface="Calibri"/>
              </a:defRPr>
            </a:pPr>
            <a:endParaRPr lang="en-US"/>
          </a:p>
        </c:txPr>
        <c:crossAx val="-2091347552"/>
        <c:crosses val="autoZero"/>
        <c:auto val="1"/>
        <c:lblAlgn val="ctr"/>
        <c:lblOffset val="100"/>
        <c:tickLblSkip val="1"/>
        <c:tickMarkSkip val="1"/>
        <c:noMultiLvlLbl val="0"/>
      </c:catAx>
      <c:valAx>
        <c:axId val="-2091347552"/>
        <c:scaling>
          <c:orientation val="minMax"/>
          <c:max val="10000.0"/>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060857824"/>
        <c:crosses val="autoZero"/>
        <c:crossBetween val="between"/>
        <c:dispUnits>
          <c:builtInUnit val="thousands"/>
          <c:dispUnitsLbl>
            <c:layout/>
            <c:spPr>
              <a:noFill/>
              <a:ln w="25400">
                <a:noFill/>
              </a:ln>
            </c:spPr>
            <c:txPr>
              <a:bodyPr rot="-5400000" vert="horz"/>
              <a:lstStyle/>
              <a:p>
                <a:pPr algn="ctr" rtl="0">
                  <a:defRPr sz="250" b="0" i="0" u="none" strike="noStrike" baseline="0">
                    <a:solidFill>
                      <a:srgbClr val="000000"/>
                    </a:solidFill>
                    <a:latin typeface="Calibri"/>
                    <a:ea typeface="Calibri"/>
                    <a:cs typeface="Calibri"/>
                  </a:defRPr>
                </a:pPr>
                <a:endParaRPr lang="en-US"/>
              </a:p>
            </c:txPr>
          </c:dispUnitsLbl>
        </c:dispUnits>
      </c:valAx>
      <c:spPr>
        <a:noFill/>
        <a:ln w="25400">
          <a:noFill/>
        </a:ln>
      </c:spPr>
    </c:plotArea>
    <c:plotVisOnly val="1"/>
    <c:dispBlanksAs val="gap"/>
    <c:showDLblsOverMax val="0"/>
  </c:chart>
  <c:spPr>
    <a:noFill/>
    <a:ln w="9525">
      <a:noFill/>
    </a:ln>
  </c:spPr>
  <c:txPr>
    <a:bodyPr/>
    <a:lstStyle/>
    <a:p>
      <a:pPr>
        <a:defRPr sz="250" b="0" i="0" u="none" strike="noStrike" baseline="0">
          <a:solidFill>
            <a:srgbClr val="000000"/>
          </a:solidFill>
          <a:latin typeface="Calibri"/>
          <a:ea typeface="Calibri"/>
          <a:cs typeface="Calibri"/>
        </a:defRPr>
      </a:pPr>
      <a:endParaRPr lang="en-US"/>
    </a:p>
  </c:txPr>
  <c:printSettings>
    <c:headerFooter/>
    <c:pageMargins b="0.75" l="0.75" r="0.75" t="0.75" header="0.5" footer="0.5"/>
    <c:pageSetup paperSize="0"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0893757655293088"/>
          <c:y val="0.0277777777777778"/>
          <c:w val="0.910624234470691"/>
          <c:h val="0.805542432195975"/>
        </c:manualLayout>
      </c:layout>
      <c:barChart>
        <c:barDir val="col"/>
        <c:grouping val="clustered"/>
        <c:varyColors val="0"/>
        <c:ser>
          <c:idx val="0"/>
          <c:order val="0"/>
          <c:tx>
            <c:strRef>
              <c:f>BlinkTable!$C$18</c:f>
              <c:strCache>
                <c:ptCount val="1"/>
                <c:pt idx="0">
                  <c:v>Item popularity</c:v>
                </c:pt>
              </c:strCache>
            </c:strRef>
          </c:tx>
          <c:spPr>
            <a:solidFill>
              <a:sysClr val="window" lastClr="FFFFFF">
                <a:lumMod val="65000"/>
              </a:sysClr>
            </a:solidFill>
            <a:ln>
              <a:noFill/>
            </a:ln>
            <a:effectLst/>
          </c:spPr>
          <c:invertIfNegative val="0"/>
          <c:cat>
            <c:strRef>
              <c:f>BlinkTable!$D$17:$G$17</c:f>
              <c:strCache>
                <c:ptCount val="4"/>
                <c:pt idx="0">
                  <c:v>Danish</c:v>
                </c:pt>
                <c:pt idx="1">
                  <c:v>Coffee</c:v>
                </c:pt>
                <c:pt idx="2">
                  <c:v>Tea</c:v>
                </c:pt>
                <c:pt idx="3">
                  <c:v>Donut</c:v>
                </c:pt>
              </c:strCache>
            </c:strRef>
          </c:cat>
          <c:val>
            <c:numRef>
              <c:f>BlinkTable!$D$18:$G$18</c:f>
              <c:numCache>
                <c:formatCode>0</c:formatCode>
                <c:ptCount val="4"/>
                <c:pt idx="0">
                  <c:v>3045.0</c:v>
                </c:pt>
                <c:pt idx="1">
                  <c:v>2555.0</c:v>
                </c:pt>
                <c:pt idx="2">
                  <c:v>1500.0</c:v>
                </c:pt>
                <c:pt idx="3">
                  <c:v>1023.0</c:v>
                </c:pt>
              </c:numCache>
            </c:numRef>
          </c:val>
        </c:ser>
        <c:dLbls>
          <c:showLegendKey val="0"/>
          <c:showVal val="0"/>
          <c:showCatName val="0"/>
          <c:showSerName val="0"/>
          <c:showPercent val="0"/>
          <c:showBubbleSize val="0"/>
        </c:dLbls>
        <c:gapWidth val="20"/>
        <c:axId val="-2102096992"/>
        <c:axId val="-2091389872"/>
      </c:barChart>
      <c:catAx>
        <c:axId val="-2102096992"/>
        <c:scaling>
          <c:orientation val="minMax"/>
        </c:scaling>
        <c:delete val="0"/>
        <c:axPos val="b"/>
        <c:numFmt formatCode="General" sourceLinked="1"/>
        <c:majorTickMark val="none"/>
        <c:minorTickMark val="none"/>
        <c:tickLblPos val="nextTo"/>
        <c:spPr>
          <a:ln>
            <a:solidFill>
              <a:sysClr val="windowText" lastClr="000000">
                <a:lumMod val="65000"/>
                <a:lumOff val="35000"/>
              </a:sysClr>
            </a:solidFill>
          </a:ln>
        </c:spPr>
        <c:txPr>
          <a:bodyPr rot="-5400000" vert="horz"/>
          <a:lstStyle/>
          <a:p>
            <a:pPr>
              <a:defRPr>
                <a:solidFill>
                  <a:schemeClr val="tx1"/>
                </a:solidFill>
              </a:defRPr>
            </a:pPr>
            <a:endParaRPr lang="en-US"/>
          </a:p>
        </c:txPr>
        <c:crossAx val="-2091389872"/>
        <c:crosses val="autoZero"/>
        <c:auto val="1"/>
        <c:lblAlgn val="ctr"/>
        <c:lblOffset val="100"/>
        <c:noMultiLvlLbl val="0"/>
      </c:catAx>
      <c:valAx>
        <c:axId val="-2091389872"/>
        <c:scaling>
          <c:orientation val="minMax"/>
        </c:scaling>
        <c:delete val="0"/>
        <c:axPos val="l"/>
        <c:numFmt formatCode="0" sourceLinked="1"/>
        <c:majorTickMark val="none"/>
        <c:minorTickMark val="none"/>
        <c:tickLblPos val="nextTo"/>
        <c:spPr>
          <a:ln>
            <a:solidFill>
              <a:sysClr val="windowText" lastClr="000000">
                <a:lumMod val="65000"/>
                <a:lumOff val="35000"/>
              </a:sysClr>
            </a:solidFill>
          </a:ln>
        </c:spPr>
        <c:txPr>
          <a:bodyPr/>
          <a:lstStyle/>
          <a:p>
            <a:pPr>
              <a:defRPr>
                <a:solidFill>
                  <a:schemeClr val="tx1"/>
                </a:solidFill>
              </a:defRPr>
            </a:pPr>
            <a:endParaRPr lang="en-US"/>
          </a:p>
        </c:txPr>
        <c:crossAx val="-2102096992"/>
        <c:crosses val="autoZero"/>
        <c:crossBetween val="between"/>
        <c:dispUnits>
          <c:builtInUnit val="thousands"/>
        </c:dispUnits>
      </c:valAx>
      <c:spPr>
        <a:noFill/>
        <a:ln w="25400">
          <a:noFill/>
        </a:ln>
      </c:spPr>
    </c:plotArea>
    <c:plotVisOnly val="1"/>
    <c:dispBlanksAs val="gap"/>
    <c:showDLblsOverMax val="0"/>
  </c:chart>
  <c:spPr>
    <a:noFill/>
    <a:ln w="9525">
      <a:noFill/>
    </a:ln>
  </c:spPr>
  <c:printSettings>
    <c:headerFooter/>
    <c:pageMargins b="0.75" l="0.75" r="0.75" t="0.75"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7138509795341"/>
          <c:y val="0.0277777777777778"/>
          <c:w val="0.852861490204659"/>
          <c:h val="0.805542432195975"/>
        </c:manualLayout>
      </c:layout>
      <c:barChart>
        <c:barDir val="col"/>
        <c:grouping val="clustered"/>
        <c:varyColors val="0"/>
        <c:ser>
          <c:idx val="0"/>
          <c:order val="0"/>
          <c:tx>
            <c:strRef>
              <c:f>BlinkTable!$C$19</c:f>
              <c:strCache>
                <c:ptCount val="1"/>
                <c:pt idx="0">
                  <c:v>Item margin</c:v>
                </c:pt>
              </c:strCache>
            </c:strRef>
          </c:tx>
          <c:spPr>
            <a:solidFill>
              <a:sysClr val="window" lastClr="FFFFFF">
                <a:lumMod val="65000"/>
              </a:sysClr>
            </a:solidFill>
            <a:ln>
              <a:noFill/>
            </a:ln>
            <a:effectLst/>
          </c:spPr>
          <c:invertIfNegative val="0"/>
          <c:dPt>
            <c:idx val="1"/>
            <c:invertIfNegative val="0"/>
            <c:bubble3D val="0"/>
            <c:spPr>
              <a:solidFill>
                <a:srgbClr val="FF0000"/>
              </a:solidFill>
              <a:ln w="25400">
                <a:noFill/>
              </a:ln>
            </c:spPr>
          </c:dPt>
          <c:cat>
            <c:strRef>
              <c:f>BlinkTable!$D$17:$G$17</c:f>
              <c:strCache>
                <c:ptCount val="4"/>
                <c:pt idx="0">
                  <c:v>Danish</c:v>
                </c:pt>
                <c:pt idx="1">
                  <c:v>Coffee</c:v>
                </c:pt>
                <c:pt idx="2">
                  <c:v>Tea</c:v>
                </c:pt>
                <c:pt idx="3">
                  <c:v>Donut</c:v>
                </c:pt>
              </c:strCache>
            </c:strRef>
          </c:cat>
          <c:val>
            <c:numRef>
              <c:f>BlinkTable!$D$19:$G$19</c:f>
              <c:numCache>
                <c:formatCode>"£"#,##0.00</c:formatCode>
                <c:ptCount val="4"/>
                <c:pt idx="0">
                  <c:v>0.39</c:v>
                </c:pt>
                <c:pt idx="1">
                  <c:v>-0.1</c:v>
                </c:pt>
                <c:pt idx="2">
                  <c:v>0.98</c:v>
                </c:pt>
                <c:pt idx="3">
                  <c:v>0.61</c:v>
                </c:pt>
              </c:numCache>
            </c:numRef>
          </c:val>
        </c:ser>
        <c:dLbls>
          <c:showLegendKey val="0"/>
          <c:showVal val="0"/>
          <c:showCatName val="0"/>
          <c:showSerName val="0"/>
          <c:showPercent val="0"/>
          <c:showBubbleSize val="0"/>
        </c:dLbls>
        <c:gapWidth val="20"/>
        <c:axId val="-2057987312"/>
        <c:axId val="-2057984144"/>
      </c:barChart>
      <c:catAx>
        <c:axId val="-2057987312"/>
        <c:scaling>
          <c:orientation val="minMax"/>
        </c:scaling>
        <c:delete val="0"/>
        <c:axPos val="b"/>
        <c:numFmt formatCode="General" sourceLinked="1"/>
        <c:majorTickMark val="none"/>
        <c:minorTickMark val="none"/>
        <c:tickLblPos val="nextTo"/>
        <c:spPr>
          <a:ln>
            <a:solidFill>
              <a:sysClr val="windowText" lastClr="000000">
                <a:lumMod val="65000"/>
                <a:lumOff val="35000"/>
              </a:sysClr>
            </a:solidFill>
          </a:ln>
        </c:spPr>
        <c:txPr>
          <a:bodyPr rot="-5400000" vert="horz"/>
          <a:lstStyle/>
          <a:p>
            <a:pPr>
              <a:defRPr>
                <a:solidFill>
                  <a:schemeClr val="tx1"/>
                </a:solidFill>
              </a:defRPr>
            </a:pPr>
            <a:endParaRPr lang="en-US"/>
          </a:p>
        </c:txPr>
        <c:crossAx val="-2057984144"/>
        <c:crosses val="autoZero"/>
        <c:auto val="1"/>
        <c:lblAlgn val="ctr"/>
        <c:lblOffset val="100"/>
        <c:noMultiLvlLbl val="0"/>
      </c:catAx>
      <c:valAx>
        <c:axId val="-2057984144"/>
        <c:scaling>
          <c:orientation val="minMax"/>
        </c:scaling>
        <c:delete val="0"/>
        <c:axPos val="l"/>
        <c:numFmt formatCode="General" sourceLinked="1"/>
        <c:majorTickMark val="none"/>
        <c:minorTickMark val="none"/>
        <c:tickLblPos val="nextTo"/>
        <c:spPr>
          <a:ln>
            <a:solidFill>
              <a:sysClr val="windowText" lastClr="000000">
                <a:lumMod val="65000"/>
                <a:lumOff val="35000"/>
              </a:sysClr>
            </a:solidFill>
          </a:ln>
        </c:spPr>
        <c:txPr>
          <a:bodyPr/>
          <a:lstStyle/>
          <a:p>
            <a:pPr>
              <a:defRPr>
                <a:solidFill>
                  <a:schemeClr val="tx1"/>
                </a:solidFill>
              </a:defRPr>
            </a:pPr>
            <a:endParaRPr lang="en-US"/>
          </a:p>
        </c:txPr>
        <c:crossAx val="-2057987312"/>
        <c:crosses val="autoZero"/>
        <c:crossBetween val="between"/>
      </c:valAx>
      <c:spPr>
        <a:noFill/>
        <a:ln w="25400">
          <a:noFill/>
        </a:ln>
      </c:spPr>
    </c:plotArea>
    <c:plotVisOnly val="1"/>
    <c:dispBlanksAs val="gap"/>
    <c:showDLblsOverMax val="0"/>
  </c:chart>
  <c:spPr>
    <a:noFill/>
    <a:ln w="9525">
      <a:noFill/>
    </a:ln>
  </c:spPr>
  <c:printSettings>
    <c:headerFooter/>
    <c:pageMargins b="0.75" l="0.75" r="0.75" t="0.75" header="0.5" footer="0.5"/>
    <c:pageSetup orientation="portrait"/>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12</xdr:col>
      <xdr:colOff>330200</xdr:colOff>
      <xdr:row>2</xdr:row>
      <xdr:rowOff>63500</xdr:rowOff>
    </xdr:from>
    <xdr:to>
      <xdr:col>16</xdr:col>
      <xdr:colOff>70223</xdr:colOff>
      <xdr:row>10</xdr:row>
      <xdr:rowOff>227853</xdr:rowOff>
    </xdr:to>
    <xdr:sp macro="" textlink="">
      <xdr:nvSpPr>
        <xdr:cNvPr id="2" name="TextBox 1"/>
        <xdr:cNvSpPr txBox="1"/>
      </xdr:nvSpPr>
      <xdr:spPr>
        <a:xfrm>
          <a:off x="10388600" y="469900"/>
          <a:ext cx="3092823" cy="1764553"/>
        </a:xfrm>
        <a:prstGeom prst="rect">
          <a:avLst/>
        </a:prstGeom>
        <a:solidFill>
          <a:srgbClr val="FFFF00"/>
        </a:solidFill>
        <a:ln w="9525" cmpd="sng">
          <a:noFill/>
        </a:ln>
        <a:effectLst>
          <a:outerShdw blurRad="50800" dist="38100" dir="2700000" algn="tl" rotWithShape="0">
            <a:srgbClr val="000000">
              <a:alpha val="43000"/>
            </a:srgb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t>Notes</a:t>
          </a:r>
        </a:p>
        <a:p>
          <a:r>
            <a:rPr lang="en-US" sz="1600"/>
            <a:t>A basic</a:t>
          </a:r>
          <a:r>
            <a:rPr lang="en-US" sz="1600" baseline="0"/>
            <a:t> data table. Formatted for landscape printing. </a:t>
          </a:r>
        </a:p>
        <a:p>
          <a:endParaRPr lang="en-US" sz="1600" baseline="0"/>
        </a:p>
        <a:p>
          <a:r>
            <a:rPr lang="en-US" sz="1600" baseline="0"/>
            <a:t>Shows how to mix time ranged and product ranged data on the same page.</a:t>
          </a:r>
          <a:endParaRPr lang="en-US"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431800</xdr:colOff>
      <xdr:row>4</xdr:row>
      <xdr:rowOff>0</xdr:rowOff>
    </xdr:from>
    <xdr:to>
      <xdr:col>15</xdr:col>
      <xdr:colOff>228600</xdr:colOff>
      <xdr:row>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406400</xdr:colOff>
      <xdr:row>7</xdr:row>
      <xdr:rowOff>0</xdr:rowOff>
    </xdr:from>
    <xdr:to>
      <xdr:col>16</xdr:col>
      <xdr:colOff>0</xdr:colOff>
      <xdr:row>8</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546100</xdr:colOff>
      <xdr:row>10</xdr:row>
      <xdr:rowOff>0</xdr:rowOff>
    </xdr:from>
    <xdr:to>
      <xdr:col>15</xdr:col>
      <xdr:colOff>228600</xdr:colOff>
      <xdr:row>11</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482600</xdr:colOff>
      <xdr:row>13</xdr:row>
      <xdr:rowOff>0</xdr:rowOff>
    </xdr:from>
    <xdr:to>
      <xdr:col>16</xdr:col>
      <xdr:colOff>0</xdr:colOff>
      <xdr:row>14</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330200</xdr:colOff>
      <xdr:row>16</xdr:row>
      <xdr:rowOff>0</xdr:rowOff>
    </xdr:from>
    <xdr:to>
      <xdr:col>16</xdr:col>
      <xdr:colOff>0</xdr:colOff>
      <xdr:row>17</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419100</xdr:colOff>
      <xdr:row>19</xdr:row>
      <xdr:rowOff>25400</xdr:rowOff>
    </xdr:from>
    <xdr:to>
      <xdr:col>16</xdr:col>
      <xdr:colOff>0</xdr:colOff>
      <xdr:row>20</xdr:row>
      <xdr:rowOff>25400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177800</xdr:colOff>
      <xdr:row>22</xdr:row>
      <xdr:rowOff>25400</xdr:rowOff>
    </xdr:from>
    <xdr:to>
      <xdr:col>16</xdr:col>
      <xdr:colOff>0</xdr:colOff>
      <xdr:row>23</xdr:row>
      <xdr:rowOff>25400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21</xdr:col>
      <xdr:colOff>228600</xdr:colOff>
      <xdr:row>2</xdr:row>
      <xdr:rowOff>330200</xdr:rowOff>
    </xdr:from>
    <xdr:to>
      <xdr:col>24</xdr:col>
      <xdr:colOff>806823</xdr:colOff>
      <xdr:row>7</xdr:row>
      <xdr:rowOff>773953</xdr:rowOff>
    </xdr:to>
    <xdr:sp macro="" textlink="">
      <xdr:nvSpPr>
        <xdr:cNvPr id="9" name="TextBox 8"/>
        <xdr:cNvSpPr txBox="1"/>
      </xdr:nvSpPr>
      <xdr:spPr>
        <a:xfrm>
          <a:off x="17830800" y="609600"/>
          <a:ext cx="3092823" cy="1015253"/>
        </a:xfrm>
        <a:prstGeom prst="rect">
          <a:avLst/>
        </a:prstGeom>
        <a:solidFill>
          <a:srgbClr val="FFFF00"/>
        </a:solidFill>
        <a:ln w="9525" cmpd="sng">
          <a:noFill/>
        </a:ln>
        <a:effectLst>
          <a:outerShdw blurRad="50800" dist="38100" dir="2700000" algn="tl" rotWithShape="0">
            <a:srgbClr val="000000">
              <a:alpha val="43000"/>
            </a:srgb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t>Notes</a:t>
          </a:r>
        </a:p>
        <a:p>
          <a:r>
            <a:rPr lang="en-US" sz="1600"/>
            <a:t>An</a:t>
          </a:r>
          <a:r>
            <a:rPr lang="en-US" sz="1600" baseline="0"/>
            <a:t> example of mixing charts and commentary.</a:t>
          </a:r>
        </a:p>
        <a:p>
          <a:endParaRPr lang="en-US" sz="1600" baseline="0"/>
        </a:p>
        <a:p>
          <a:r>
            <a:rPr lang="en-US" sz="1600" baseline="0"/>
            <a:t>The footer contains key data on who to contact, when the report was released and what revision this report is.</a:t>
          </a:r>
          <a:endParaRPr lang="en-US" sz="16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39997558519241921"/>
  </sheetPr>
  <dimension ref="B6:O21"/>
  <sheetViews>
    <sheetView showGridLines="0" workbookViewId="0">
      <selection activeCell="Q12" sqref="Q12"/>
    </sheetView>
  </sheetViews>
  <sheetFormatPr baseColWidth="10" defaultColWidth="11" defaultRowHeight="16" x14ac:dyDescent="0.2"/>
  <cols>
    <col min="2" max="2" width="13.1640625" customWidth="1"/>
    <col min="3" max="3" width="29.6640625" customWidth="1"/>
  </cols>
  <sheetData>
    <row r="6" spans="2:15" ht="35" customHeight="1" x14ac:dyDescent="0.2"/>
    <row r="7" spans="2:15" ht="35" customHeight="1" x14ac:dyDescent="0.2">
      <c r="C7" s="23"/>
      <c r="D7" s="22" t="s">
        <v>27</v>
      </c>
      <c r="E7" s="22" t="s">
        <v>26</v>
      </c>
      <c r="F7" s="22" t="s">
        <v>25</v>
      </c>
      <c r="G7" s="22" t="s">
        <v>24</v>
      </c>
      <c r="H7" s="22" t="s">
        <v>23</v>
      </c>
      <c r="I7" s="22" t="s">
        <v>22</v>
      </c>
      <c r="J7" s="22" t="s">
        <v>21</v>
      </c>
      <c r="K7" s="22" t="s">
        <v>20</v>
      </c>
      <c r="L7" s="22" t="s">
        <v>19</v>
      </c>
      <c r="M7" s="22" t="s">
        <v>18</v>
      </c>
      <c r="N7" s="22" t="s">
        <v>17</v>
      </c>
      <c r="O7" s="22" t="s">
        <v>16</v>
      </c>
    </row>
    <row r="8" spans="2:15" ht="35" customHeight="1" x14ac:dyDescent="0.2">
      <c r="B8" s="20" t="s">
        <v>15</v>
      </c>
      <c r="C8" s="19" t="s">
        <v>14</v>
      </c>
      <c r="D8" s="4">
        <v>2100</v>
      </c>
      <c r="E8" s="4">
        <v>2145</v>
      </c>
      <c r="F8" s="4">
        <v>2400</v>
      </c>
      <c r="G8" s="4">
        <v>2700</v>
      </c>
      <c r="H8" s="4">
        <v>2300</v>
      </c>
      <c r="I8" s="4">
        <v>1987</v>
      </c>
      <c r="J8" s="4">
        <v>1843</v>
      </c>
      <c r="K8" s="4">
        <v>2008</v>
      </c>
      <c r="L8" s="4">
        <v>2461</v>
      </c>
      <c r="M8" s="4">
        <v>2743</v>
      </c>
      <c r="N8" s="4">
        <v>2500</v>
      </c>
      <c r="O8" s="4">
        <v>2649</v>
      </c>
    </row>
    <row r="9" spans="2:15" ht="35" customHeight="1" x14ac:dyDescent="0.2">
      <c r="B9" s="14"/>
      <c r="C9" s="17" t="s">
        <v>8</v>
      </c>
      <c r="D9" s="21">
        <v>2200</v>
      </c>
      <c r="E9" s="21">
        <v>2200</v>
      </c>
      <c r="F9" s="21">
        <v>2200</v>
      </c>
      <c r="G9" s="21">
        <v>2200</v>
      </c>
      <c r="H9" s="21">
        <v>2000</v>
      </c>
      <c r="I9" s="21">
        <v>1500</v>
      </c>
      <c r="J9" s="21">
        <v>2000</v>
      </c>
      <c r="K9" s="21">
        <v>2100</v>
      </c>
      <c r="L9" s="21">
        <v>2200</v>
      </c>
      <c r="M9" s="21">
        <v>2400</v>
      </c>
      <c r="N9" s="21">
        <v>2400</v>
      </c>
      <c r="O9" s="21">
        <v>2400</v>
      </c>
    </row>
    <row r="10" spans="2:15" ht="35" customHeight="1" x14ac:dyDescent="0.2">
      <c r="B10" s="3"/>
      <c r="C10" s="6" t="s">
        <v>13</v>
      </c>
      <c r="D10" s="5">
        <v>5.28</v>
      </c>
      <c r="E10" s="5">
        <v>4.6500000000000004</v>
      </c>
      <c r="F10" s="5">
        <v>4.78</v>
      </c>
      <c r="G10" s="5">
        <v>5.08</v>
      </c>
      <c r="H10" s="5">
        <v>5.48</v>
      </c>
      <c r="I10" s="5">
        <v>4.99</v>
      </c>
      <c r="J10" s="5">
        <v>4.88</v>
      </c>
      <c r="K10" s="5">
        <v>5.1100000000000003</v>
      </c>
      <c r="L10" s="5">
        <v>5.54</v>
      </c>
      <c r="M10" s="5">
        <v>5.38</v>
      </c>
      <c r="N10" s="5">
        <v>5.04</v>
      </c>
      <c r="O10" s="5">
        <v>4.9400000000000004</v>
      </c>
    </row>
    <row r="11" spans="2:15" ht="35" customHeight="1" x14ac:dyDescent="0.2">
      <c r="B11" s="3"/>
      <c r="C11" s="6" t="s">
        <v>12</v>
      </c>
      <c r="D11" s="4">
        <v>24</v>
      </c>
      <c r="E11" s="4">
        <v>22</v>
      </c>
      <c r="F11" s="4">
        <v>28</v>
      </c>
      <c r="G11" s="4">
        <v>19</v>
      </c>
      <c r="H11" s="4">
        <v>19</v>
      </c>
      <c r="I11" s="4">
        <v>21</v>
      </c>
      <c r="J11" s="4">
        <v>22</v>
      </c>
      <c r="K11" s="4">
        <v>34</v>
      </c>
      <c r="L11" s="4">
        <v>29</v>
      </c>
      <c r="M11" s="4">
        <v>32</v>
      </c>
      <c r="N11" s="4">
        <v>29</v>
      </c>
      <c r="O11" s="4">
        <v>32</v>
      </c>
    </row>
    <row r="12" spans="2:15" ht="35" customHeight="1" x14ac:dyDescent="0.2">
      <c r="B12" s="20" t="s">
        <v>11</v>
      </c>
      <c r="C12" s="19" t="s">
        <v>10</v>
      </c>
      <c r="D12" s="18">
        <f t="shared" ref="D12:O12" si="0">D10*D8*0.6</f>
        <v>6652.8</v>
      </c>
      <c r="E12" s="18">
        <f t="shared" si="0"/>
        <v>5984.55</v>
      </c>
      <c r="F12" s="18">
        <f t="shared" si="0"/>
        <v>6883.2</v>
      </c>
      <c r="G12" s="18">
        <f t="shared" si="0"/>
        <v>8229.6</v>
      </c>
      <c r="H12" s="18">
        <f t="shared" si="0"/>
        <v>7562.4000000000005</v>
      </c>
      <c r="I12" s="18">
        <f t="shared" si="0"/>
        <v>5949.0780000000004</v>
      </c>
      <c r="J12" s="18">
        <f t="shared" si="0"/>
        <v>5396.3040000000001</v>
      </c>
      <c r="K12" s="18">
        <f t="shared" si="0"/>
        <v>6156.5280000000002</v>
      </c>
      <c r="L12" s="18">
        <f t="shared" si="0"/>
        <v>8180.3639999999996</v>
      </c>
      <c r="M12" s="18">
        <f t="shared" si="0"/>
        <v>8854.4040000000005</v>
      </c>
      <c r="N12" s="18">
        <f t="shared" si="0"/>
        <v>7560</v>
      </c>
      <c r="O12" s="18">
        <f t="shared" si="0"/>
        <v>7851.6360000000004</v>
      </c>
    </row>
    <row r="13" spans="2:15" ht="35" customHeight="1" x14ac:dyDescent="0.2">
      <c r="B13" s="14"/>
      <c r="C13" s="17" t="s">
        <v>8</v>
      </c>
      <c r="D13" s="16">
        <v>7000</v>
      </c>
      <c r="E13" s="16">
        <v>7000</v>
      </c>
      <c r="F13" s="16">
        <v>7000</v>
      </c>
      <c r="G13" s="16">
        <v>7000</v>
      </c>
      <c r="H13" s="16">
        <v>6500</v>
      </c>
      <c r="I13" s="16">
        <v>5000</v>
      </c>
      <c r="J13" s="16">
        <v>6500</v>
      </c>
      <c r="K13" s="16">
        <v>6750</v>
      </c>
      <c r="L13" s="16">
        <v>7000</v>
      </c>
      <c r="M13" s="16">
        <v>7750</v>
      </c>
      <c r="N13" s="16">
        <v>7750</v>
      </c>
      <c r="O13" s="16">
        <v>7750</v>
      </c>
    </row>
    <row r="14" spans="2:15" ht="35" customHeight="1" x14ac:dyDescent="0.2">
      <c r="B14" s="14"/>
      <c r="C14" s="13" t="s">
        <v>9</v>
      </c>
      <c r="D14" s="12">
        <f t="shared" ref="D14:O14" si="1">1200+0.3*D12</f>
        <v>3195.84</v>
      </c>
      <c r="E14" s="12">
        <f t="shared" si="1"/>
        <v>2995.3649999999998</v>
      </c>
      <c r="F14" s="12">
        <f t="shared" si="1"/>
        <v>3264.96</v>
      </c>
      <c r="G14" s="12">
        <f t="shared" si="1"/>
        <v>3668.88</v>
      </c>
      <c r="H14" s="12">
        <f t="shared" si="1"/>
        <v>3468.7200000000003</v>
      </c>
      <c r="I14" s="12">
        <f t="shared" si="1"/>
        <v>2984.7233999999999</v>
      </c>
      <c r="J14" s="12">
        <f t="shared" si="1"/>
        <v>2818.8912</v>
      </c>
      <c r="K14" s="12">
        <f t="shared" si="1"/>
        <v>3046.9584</v>
      </c>
      <c r="L14" s="12">
        <f t="shared" si="1"/>
        <v>3654.1091999999999</v>
      </c>
      <c r="M14" s="12">
        <f t="shared" si="1"/>
        <v>3856.3211999999999</v>
      </c>
      <c r="N14" s="12">
        <f t="shared" si="1"/>
        <v>3468</v>
      </c>
      <c r="O14" s="12">
        <f t="shared" si="1"/>
        <v>3555.4908</v>
      </c>
    </row>
    <row r="15" spans="2:15" ht="35" customHeight="1" x14ac:dyDescent="0.2">
      <c r="B15" s="11"/>
      <c r="C15" s="10" t="s">
        <v>8</v>
      </c>
      <c r="D15" s="15">
        <v>3000</v>
      </c>
      <c r="E15" s="15">
        <v>3000</v>
      </c>
      <c r="F15" s="15">
        <v>3000</v>
      </c>
      <c r="G15" s="15">
        <v>3000</v>
      </c>
      <c r="H15" s="15">
        <v>3000</v>
      </c>
      <c r="I15" s="15">
        <v>3000</v>
      </c>
      <c r="J15" s="15">
        <v>3000</v>
      </c>
      <c r="K15" s="15">
        <v>3000</v>
      </c>
      <c r="L15" s="15">
        <v>3000</v>
      </c>
      <c r="M15" s="15">
        <v>3000</v>
      </c>
      <c r="N15" s="15">
        <v>3000</v>
      </c>
      <c r="O15" s="15">
        <v>3000</v>
      </c>
    </row>
    <row r="16" spans="2:15" ht="35" customHeight="1" x14ac:dyDescent="0.2">
      <c r="B16" s="14"/>
      <c r="C16" s="13"/>
      <c r="D16" s="12"/>
      <c r="E16" s="12"/>
      <c r="F16" s="12"/>
      <c r="G16" s="12"/>
      <c r="H16" s="12"/>
      <c r="I16" s="12"/>
      <c r="J16" s="12"/>
      <c r="K16" s="12"/>
      <c r="L16" s="12"/>
      <c r="M16" s="12"/>
      <c r="N16" s="12"/>
      <c r="O16" s="12"/>
    </row>
    <row r="17" spans="2:15" ht="35" customHeight="1" x14ac:dyDescent="0.2">
      <c r="B17" s="11" t="s">
        <v>7</v>
      </c>
      <c r="C17" s="10"/>
      <c r="D17" s="10" t="s">
        <v>6</v>
      </c>
      <c r="E17" s="10" t="s">
        <v>5</v>
      </c>
      <c r="F17" s="10" t="s">
        <v>4</v>
      </c>
      <c r="G17" s="10" t="s">
        <v>3</v>
      </c>
      <c r="H17" s="7"/>
      <c r="I17" s="7"/>
      <c r="J17" s="7"/>
      <c r="K17" s="7"/>
      <c r="L17" s="7"/>
      <c r="M17" s="7"/>
      <c r="N17" s="7"/>
      <c r="O17" s="7"/>
    </row>
    <row r="18" spans="2:15" ht="35" customHeight="1" x14ac:dyDescent="0.2">
      <c r="B18" s="3" t="s">
        <v>2</v>
      </c>
      <c r="C18" s="6" t="s">
        <v>1</v>
      </c>
      <c r="D18" s="9">
        <v>3045</v>
      </c>
      <c r="E18" s="9">
        <v>2555</v>
      </c>
      <c r="F18" s="9">
        <v>1500</v>
      </c>
      <c r="G18" s="9">
        <v>1023</v>
      </c>
      <c r="H18" s="8"/>
      <c r="I18" s="8"/>
      <c r="J18" s="7"/>
      <c r="K18" s="7"/>
      <c r="L18" s="7"/>
      <c r="M18" s="7"/>
      <c r="N18" s="7"/>
      <c r="O18" s="7"/>
    </row>
    <row r="19" spans="2:15" ht="35" customHeight="1" x14ac:dyDescent="0.2">
      <c r="B19" s="3"/>
      <c r="C19" s="6" t="s">
        <v>0</v>
      </c>
      <c r="D19" s="5">
        <v>0.39</v>
      </c>
      <c r="E19" s="5">
        <v>-0.1</v>
      </c>
      <c r="F19" s="5">
        <v>0.98</v>
      </c>
      <c r="G19" s="5">
        <v>0.61</v>
      </c>
      <c r="J19" s="4"/>
      <c r="K19" s="4"/>
      <c r="L19" s="4"/>
      <c r="M19" s="4"/>
      <c r="N19" s="4"/>
      <c r="O19" s="4"/>
    </row>
    <row r="20" spans="2:15" ht="35" customHeight="1" x14ac:dyDescent="0.2">
      <c r="B20" s="3"/>
      <c r="J20" s="2"/>
      <c r="K20" s="2"/>
      <c r="L20" s="2"/>
      <c r="M20" s="2"/>
      <c r="N20" s="2"/>
      <c r="O20" s="2"/>
    </row>
    <row r="21" spans="2:15" ht="35" customHeight="1" x14ac:dyDescent="0.2">
      <c r="D21" s="1"/>
      <c r="E21" s="1"/>
      <c r="F21" s="1"/>
      <c r="G21" s="1"/>
      <c r="H21" s="1"/>
      <c r="I21" s="1"/>
      <c r="J21" s="1"/>
      <c r="K21" s="1"/>
      <c r="L21" s="1"/>
      <c r="M21" s="1"/>
      <c r="N21" s="1"/>
      <c r="O21" s="1"/>
    </row>
  </sheetData>
  <pageMargins left="0.7" right="0.7" top="0.75" bottom="0.75" header="0.5" footer="0.5"/>
  <pageSetup paperSize="9" orientation="landscape" horizontalDpi="4294967292" verticalDpi="429496729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39997558519241921"/>
    <pageSetUpPr fitToPage="1"/>
  </sheetPr>
  <dimension ref="B2:U32"/>
  <sheetViews>
    <sheetView showGridLines="0" tabSelected="1" workbookViewId="0">
      <selection activeCell="Q12" sqref="Q12"/>
    </sheetView>
  </sheetViews>
  <sheetFormatPr baseColWidth="10" defaultColWidth="11" defaultRowHeight="19" x14ac:dyDescent="0.25"/>
  <cols>
    <col min="1" max="1" width="3.6640625" customWidth="1"/>
    <col min="2" max="2" width="11" style="25"/>
    <col min="3" max="3" width="18.83203125" style="24" customWidth="1"/>
    <col min="5" max="19" width="3" customWidth="1"/>
    <col min="20" max="20" width="44.5" customWidth="1"/>
  </cols>
  <sheetData>
    <row r="2" spans="2:21" ht="37" x14ac:dyDescent="0.45">
      <c r="B2" s="58" t="s">
        <v>54</v>
      </c>
    </row>
    <row r="3" spans="2:21" ht="45" customHeight="1" x14ac:dyDescent="0.25">
      <c r="E3" s="57" t="s">
        <v>27</v>
      </c>
      <c r="F3" s="57" t="s">
        <v>26</v>
      </c>
      <c r="G3" s="57" t="s">
        <v>25</v>
      </c>
      <c r="H3" s="57" t="s">
        <v>53</v>
      </c>
      <c r="I3" s="57" t="s">
        <v>23</v>
      </c>
      <c r="J3" s="57" t="s">
        <v>22</v>
      </c>
      <c r="K3" s="57" t="s">
        <v>21</v>
      </c>
      <c r="L3" s="57" t="s">
        <v>20</v>
      </c>
      <c r="M3" s="57" t="s">
        <v>19</v>
      </c>
      <c r="N3" s="57" t="s">
        <v>18</v>
      </c>
      <c r="O3" s="57" t="s">
        <v>17</v>
      </c>
      <c r="P3" s="57" t="s">
        <v>16</v>
      </c>
    </row>
    <row r="4" spans="2:21" ht="18" customHeight="1" x14ac:dyDescent="0.25">
      <c r="B4" s="50"/>
      <c r="C4" s="49"/>
      <c r="D4" s="48"/>
      <c r="E4" s="56"/>
      <c r="F4" s="56"/>
      <c r="G4" s="56"/>
      <c r="H4" s="56"/>
      <c r="I4" s="56"/>
      <c r="J4" s="56"/>
      <c r="K4" s="56"/>
      <c r="L4" s="56"/>
      <c r="M4" s="56"/>
      <c r="N4" s="56"/>
      <c r="O4" s="56"/>
      <c r="P4" s="56"/>
      <c r="Q4" s="48"/>
      <c r="R4" s="48"/>
      <c r="S4" s="48"/>
      <c r="T4" s="48"/>
      <c r="U4" s="48"/>
    </row>
    <row r="5" spans="2:21" ht="99" customHeight="1" x14ac:dyDescent="0.2">
      <c r="B5" s="47" t="s">
        <v>52</v>
      </c>
      <c r="C5" s="42" t="s">
        <v>14</v>
      </c>
      <c r="D5" s="8"/>
      <c r="E5" s="8"/>
      <c r="F5" s="8"/>
      <c r="G5" s="8"/>
      <c r="H5" s="8"/>
      <c r="I5" s="8"/>
      <c r="J5" s="8"/>
      <c r="K5" s="8"/>
      <c r="L5" s="8"/>
      <c r="M5" s="8"/>
      <c r="N5" s="8"/>
      <c r="O5" s="8"/>
      <c r="P5" s="8"/>
      <c r="Q5" s="8"/>
      <c r="R5" s="8"/>
      <c r="S5" s="8"/>
      <c r="T5" s="41" t="s">
        <v>51</v>
      </c>
      <c r="U5" s="8"/>
    </row>
    <row r="6" spans="2:21" ht="18" customHeight="1" x14ac:dyDescent="0.25">
      <c r="C6" s="53"/>
    </row>
    <row r="7" spans="2:21" x14ac:dyDescent="0.25">
      <c r="C7" s="51"/>
      <c r="D7" s="44"/>
      <c r="E7" s="44"/>
      <c r="F7" s="44"/>
      <c r="G7" s="44"/>
      <c r="H7" s="44"/>
      <c r="I7" s="44"/>
      <c r="J7" s="44"/>
      <c r="K7" s="44"/>
      <c r="L7" s="44"/>
      <c r="M7" s="44"/>
      <c r="N7" s="44"/>
      <c r="O7" s="44"/>
      <c r="P7" s="44"/>
      <c r="Q7" s="44"/>
      <c r="R7" s="44"/>
      <c r="S7" s="44"/>
      <c r="T7" s="44"/>
      <c r="U7" s="44"/>
    </row>
    <row r="8" spans="2:21" ht="99" customHeight="1" x14ac:dyDescent="0.25">
      <c r="C8" s="46" t="s">
        <v>50</v>
      </c>
      <c r="D8" s="8"/>
      <c r="E8" s="8"/>
      <c r="F8" s="8"/>
      <c r="G8" s="8"/>
      <c r="H8" s="8"/>
      <c r="I8" s="8"/>
      <c r="J8" s="8"/>
      <c r="K8" s="8"/>
      <c r="L8" s="8"/>
      <c r="M8" s="8"/>
      <c r="N8" s="8"/>
      <c r="O8" s="8"/>
      <c r="P8" s="8"/>
      <c r="Q8" s="8"/>
      <c r="R8" s="8"/>
      <c r="S8" s="8"/>
      <c r="T8" s="41" t="s">
        <v>49</v>
      </c>
      <c r="U8" s="8"/>
    </row>
    <row r="9" spans="2:21" x14ac:dyDescent="0.25">
      <c r="C9" s="55"/>
      <c r="D9" s="54"/>
      <c r="E9" s="54"/>
      <c r="F9" s="54"/>
      <c r="G9" s="54"/>
      <c r="H9" s="54"/>
      <c r="I9" s="54"/>
      <c r="J9" s="54"/>
      <c r="K9" s="54"/>
      <c r="L9" s="54"/>
      <c r="M9" s="54"/>
      <c r="N9" s="54"/>
      <c r="O9" s="54"/>
      <c r="P9" s="54"/>
      <c r="Q9" s="54"/>
      <c r="R9" s="54"/>
      <c r="S9" s="54"/>
      <c r="T9" s="54"/>
      <c r="U9" s="54"/>
    </row>
    <row r="10" spans="2:21" x14ac:dyDescent="0.25">
      <c r="C10" s="53"/>
    </row>
    <row r="11" spans="2:21" ht="99" customHeight="1" x14ac:dyDescent="0.25">
      <c r="C11" s="52" t="s">
        <v>12</v>
      </c>
      <c r="T11" s="41" t="s">
        <v>48</v>
      </c>
    </row>
    <row r="12" spans="2:21" ht="18" customHeight="1" x14ac:dyDescent="0.25"/>
    <row r="13" spans="2:21" x14ac:dyDescent="0.25">
      <c r="B13" s="50"/>
      <c r="C13" s="49"/>
      <c r="D13" s="48"/>
      <c r="E13" s="48"/>
      <c r="F13" s="48"/>
      <c r="G13" s="48"/>
      <c r="H13" s="48"/>
      <c r="I13" s="48"/>
      <c r="J13" s="48"/>
      <c r="K13" s="48"/>
      <c r="L13" s="48"/>
      <c r="M13" s="48"/>
      <c r="N13" s="48"/>
      <c r="O13" s="48"/>
      <c r="P13" s="48"/>
      <c r="Q13" s="48"/>
      <c r="R13" s="48"/>
      <c r="S13" s="48"/>
      <c r="T13" s="48"/>
      <c r="U13" s="48"/>
    </row>
    <row r="14" spans="2:21" ht="99" customHeight="1" x14ac:dyDescent="0.2">
      <c r="B14" s="47" t="s">
        <v>11</v>
      </c>
      <c r="C14" s="42" t="s">
        <v>47</v>
      </c>
      <c r="D14" s="8"/>
      <c r="E14" s="42"/>
      <c r="F14" s="8"/>
      <c r="G14" s="8"/>
      <c r="H14" s="8"/>
      <c r="I14" s="8"/>
      <c r="J14" s="8"/>
      <c r="K14" s="8"/>
      <c r="L14" s="8"/>
      <c r="M14" s="8"/>
      <c r="N14" s="8"/>
      <c r="O14" s="8"/>
      <c r="P14" s="8"/>
      <c r="Q14" s="8"/>
      <c r="R14" s="8"/>
      <c r="S14" s="8"/>
      <c r="T14" s="41" t="s">
        <v>46</v>
      </c>
      <c r="U14" s="8"/>
    </row>
    <row r="15" spans="2:21" ht="18" customHeight="1" x14ac:dyDescent="0.2">
      <c r="B15" s="47"/>
      <c r="C15" s="42"/>
      <c r="D15" s="8"/>
      <c r="E15" s="8"/>
      <c r="F15" s="8"/>
      <c r="G15" s="8"/>
      <c r="H15" s="8"/>
      <c r="I15" s="8"/>
      <c r="J15" s="8"/>
      <c r="K15" s="8"/>
      <c r="L15" s="8"/>
      <c r="M15" s="8"/>
      <c r="N15" s="8"/>
      <c r="O15" s="8"/>
      <c r="P15" s="8"/>
      <c r="Q15" s="8"/>
      <c r="R15" s="8"/>
      <c r="S15" s="8"/>
      <c r="T15" s="8"/>
      <c r="U15" s="8"/>
    </row>
    <row r="16" spans="2:21" ht="18" customHeight="1" x14ac:dyDescent="0.2">
      <c r="B16" s="47"/>
      <c r="C16" s="51"/>
      <c r="D16" s="44"/>
      <c r="E16" s="44"/>
      <c r="F16" s="44"/>
      <c r="G16" s="44"/>
      <c r="H16" s="44"/>
      <c r="I16" s="44"/>
      <c r="J16" s="44"/>
      <c r="K16" s="44"/>
      <c r="L16" s="44"/>
      <c r="M16" s="44"/>
      <c r="N16" s="44"/>
      <c r="O16" s="44"/>
      <c r="P16" s="44"/>
      <c r="Q16" s="44"/>
      <c r="R16" s="44"/>
      <c r="S16" s="44"/>
      <c r="T16" s="44"/>
      <c r="U16" s="44"/>
    </row>
    <row r="17" spans="2:21" ht="99" customHeight="1" x14ac:dyDescent="0.25">
      <c r="B17" s="43"/>
      <c r="C17" s="42" t="s">
        <v>45</v>
      </c>
      <c r="D17" s="8"/>
      <c r="E17" s="8"/>
      <c r="F17" s="8"/>
      <c r="G17" s="8"/>
      <c r="H17" s="8"/>
      <c r="I17" s="8"/>
      <c r="J17" s="8"/>
      <c r="K17" s="8"/>
      <c r="L17" s="8"/>
      <c r="M17" s="8"/>
      <c r="N17" s="8"/>
      <c r="O17" s="8"/>
      <c r="P17" s="8"/>
      <c r="Q17" s="8"/>
      <c r="R17" s="8"/>
      <c r="S17" s="8"/>
      <c r="T17" s="41" t="s">
        <v>44</v>
      </c>
      <c r="U17" s="8"/>
    </row>
    <row r="18" spans="2:21" x14ac:dyDescent="0.25">
      <c r="B18" s="28"/>
      <c r="C18" s="27"/>
      <c r="D18" s="26"/>
      <c r="E18" s="26"/>
      <c r="F18" s="26"/>
      <c r="G18" s="26"/>
      <c r="H18" s="26"/>
      <c r="I18" s="26"/>
      <c r="J18" s="26"/>
      <c r="K18" s="26"/>
      <c r="L18" s="26"/>
      <c r="M18" s="26"/>
      <c r="N18" s="26"/>
      <c r="O18" s="26"/>
      <c r="P18" s="26"/>
      <c r="Q18" s="26"/>
      <c r="R18" s="26"/>
      <c r="S18" s="26"/>
      <c r="T18" s="26"/>
      <c r="U18" s="26"/>
    </row>
    <row r="19" spans="2:21" x14ac:dyDescent="0.25">
      <c r="B19" s="50"/>
      <c r="C19" s="49"/>
      <c r="D19" s="48"/>
      <c r="E19" s="48"/>
      <c r="F19" s="48"/>
      <c r="G19" s="48"/>
      <c r="H19" s="48"/>
      <c r="I19" s="48"/>
      <c r="J19" s="48"/>
      <c r="K19" s="48"/>
      <c r="L19" s="48"/>
      <c r="M19" s="48"/>
      <c r="N19" s="48"/>
      <c r="O19" s="48"/>
      <c r="P19" s="48"/>
      <c r="Q19" s="48"/>
      <c r="R19" s="48"/>
      <c r="S19" s="48"/>
      <c r="T19" s="48"/>
      <c r="U19" s="48"/>
    </row>
    <row r="20" spans="2:21" ht="99" customHeight="1" x14ac:dyDescent="0.2">
      <c r="B20" s="47" t="s">
        <v>2</v>
      </c>
      <c r="C20" s="46" t="s">
        <v>43</v>
      </c>
      <c r="D20" s="8"/>
      <c r="E20" s="8"/>
      <c r="F20" s="8"/>
      <c r="G20" s="8"/>
      <c r="H20" s="8"/>
      <c r="I20" s="8"/>
      <c r="J20" s="8"/>
      <c r="K20" s="8"/>
      <c r="L20" s="8"/>
      <c r="M20" s="8"/>
      <c r="N20" s="8"/>
      <c r="O20" s="8"/>
      <c r="P20" s="8"/>
      <c r="Q20" s="8"/>
      <c r="R20" s="8"/>
      <c r="S20" s="8"/>
      <c r="T20" s="41" t="s">
        <v>42</v>
      </c>
      <c r="U20" s="8"/>
    </row>
    <row r="21" spans="2:21" x14ac:dyDescent="0.25">
      <c r="B21" s="43"/>
      <c r="C21" s="13"/>
      <c r="D21" s="8"/>
      <c r="E21" s="8"/>
      <c r="F21" s="8"/>
      <c r="G21" s="8"/>
      <c r="H21" s="8"/>
      <c r="I21" s="8"/>
      <c r="J21" s="8"/>
      <c r="K21" s="8"/>
      <c r="L21" s="8"/>
      <c r="M21" s="8"/>
      <c r="N21" s="8"/>
      <c r="O21" s="8"/>
      <c r="P21" s="8"/>
      <c r="Q21" s="8"/>
      <c r="R21" s="8"/>
      <c r="S21" s="8"/>
      <c r="T21" s="8"/>
      <c r="U21" s="8"/>
    </row>
    <row r="22" spans="2:21" x14ac:dyDescent="0.25">
      <c r="B22" s="43"/>
      <c r="C22" s="45"/>
      <c r="D22" s="44"/>
      <c r="E22" s="44"/>
      <c r="F22" s="44"/>
      <c r="G22" s="44"/>
      <c r="H22" s="44"/>
      <c r="I22" s="44"/>
      <c r="J22" s="44"/>
      <c r="K22" s="44"/>
      <c r="L22" s="44"/>
      <c r="M22" s="44"/>
      <c r="N22" s="44"/>
      <c r="O22" s="44"/>
      <c r="P22" s="44"/>
      <c r="Q22" s="44"/>
      <c r="R22" s="44"/>
      <c r="S22" s="44"/>
      <c r="T22" s="44"/>
      <c r="U22" s="44"/>
    </row>
    <row r="23" spans="2:21" ht="99" customHeight="1" x14ac:dyDescent="0.25">
      <c r="B23" s="43"/>
      <c r="C23" s="42" t="s">
        <v>0</v>
      </c>
      <c r="D23" s="8"/>
      <c r="E23" s="8"/>
      <c r="F23" s="8"/>
      <c r="G23" s="8"/>
      <c r="H23" s="8"/>
      <c r="I23" s="8"/>
      <c r="J23" s="8"/>
      <c r="K23" s="8"/>
      <c r="L23" s="8"/>
      <c r="M23" s="8"/>
      <c r="N23" s="8"/>
      <c r="O23" s="8"/>
      <c r="P23" s="8"/>
      <c r="Q23" s="8"/>
      <c r="R23" s="8"/>
      <c r="S23" s="8"/>
      <c r="T23" s="41" t="s">
        <v>41</v>
      </c>
      <c r="U23" s="8"/>
    </row>
    <row r="24" spans="2:21" x14ac:dyDescent="0.25">
      <c r="B24" s="28"/>
      <c r="C24" s="27"/>
      <c r="D24" s="26"/>
      <c r="E24" s="26"/>
      <c r="F24" s="26"/>
      <c r="G24" s="26"/>
      <c r="H24" s="26"/>
      <c r="I24" s="26"/>
      <c r="J24" s="26"/>
      <c r="K24" s="26"/>
      <c r="L24" s="26"/>
      <c r="M24" s="26"/>
      <c r="N24" s="26"/>
      <c r="O24" s="26"/>
      <c r="P24" s="26"/>
      <c r="Q24" s="26"/>
      <c r="R24" s="26"/>
      <c r="S24" s="26"/>
      <c r="T24" s="26"/>
      <c r="U24" s="26"/>
    </row>
    <row r="26" spans="2:21" s="36" customFormat="1" ht="21.75" customHeight="1" x14ac:dyDescent="0.2">
      <c r="B26" s="3" t="s">
        <v>40</v>
      </c>
      <c r="C26" s="40" t="s">
        <v>39</v>
      </c>
      <c r="E26" s="39"/>
      <c r="F26" s="36" t="s">
        <v>38</v>
      </c>
      <c r="L26" s="38"/>
      <c r="M26" s="36" t="s">
        <v>37</v>
      </c>
      <c r="R26" s="37" t="s">
        <v>36</v>
      </c>
      <c r="S26" s="36" t="s">
        <v>35</v>
      </c>
    </row>
    <row r="28" spans="2:21" x14ac:dyDescent="0.25">
      <c r="B28" s="35"/>
      <c r="C28" s="33" t="s">
        <v>34</v>
      </c>
      <c r="D28" s="32"/>
      <c r="E28" s="34">
        <v>1.5</v>
      </c>
      <c r="G28" s="30"/>
      <c r="I28" s="29"/>
      <c r="J28" s="29"/>
      <c r="K28" s="29"/>
      <c r="L28" s="29"/>
      <c r="M28" s="8"/>
      <c r="N28" s="8"/>
      <c r="O28" s="8"/>
    </row>
    <row r="29" spans="2:21" x14ac:dyDescent="0.25">
      <c r="B29" s="30"/>
      <c r="C29" s="33" t="s">
        <v>33</v>
      </c>
      <c r="D29" s="32"/>
      <c r="E29" s="31" t="s">
        <v>32</v>
      </c>
      <c r="G29" s="30"/>
      <c r="I29" s="29"/>
      <c r="J29" s="29"/>
      <c r="K29" s="29"/>
      <c r="L29" s="29"/>
      <c r="M29" s="8"/>
      <c r="N29" s="8"/>
      <c r="O29" s="8"/>
    </row>
    <row r="30" spans="2:21" x14ac:dyDescent="0.25">
      <c r="B30" s="30"/>
      <c r="C30" s="33" t="s">
        <v>31</v>
      </c>
      <c r="D30" s="32"/>
      <c r="E30" s="31" t="s">
        <v>30</v>
      </c>
      <c r="G30" s="30"/>
      <c r="I30" s="29"/>
      <c r="J30" s="29"/>
      <c r="K30" s="29"/>
      <c r="L30" s="29"/>
      <c r="M30" s="8"/>
      <c r="N30" s="8"/>
      <c r="O30" s="8"/>
    </row>
    <row r="31" spans="2:21" x14ac:dyDescent="0.25">
      <c r="B31" s="30"/>
      <c r="C31" s="33" t="s">
        <v>29</v>
      </c>
      <c r="D31" s="32"/>
      <c r="E31" s="31" t="s">
        <v>28</v>
      </c>
      <c r="F31" s="8"/>
      <c r="G31" s="30"/>
      <c r="H31" s="8"/>
      <c r="I31" s="29"/>
      <c r="J31" s="29"/>
      <c r="K31" s="29"/>
      <c r="L31" s="29"/>
      <c r="M31" s="8"/>
      <c r="N31" s="8"/>
      <c r="O31" s="8"/>
      <c r="P31" s="8"/>
      <c r="Q31" s="8"/>
      <c r="R31" s="8"/>
      <c r="S31" s="8"/>
      <c r="T31" s="8"/>
      <c r="U31" s="8"/>
    </row>
    <row r="32" spans="2:21" x14ac:dyDescent="0.25">
      <c r="B32" s="28"/>
      <c r="C32" s="27"/>
      <c r="D32" s="26"/>
      <c r="E32" s="26"/>
      <c r="F32" s="26"/>
      <c r="G32" s="26"/>
      <c r="H32" s="26"/>
      <c r="I32" s="26"/>
      <c r="J32" s="26"/>
      <c r="K32" s="26"/>
      <c r="L32" s="26"/>
      <c r="M32" s="26"/>
      <c r="N32" s="26"/>
      <c r="O32" s="26"/>
      <c r="P32" s="26"/>
      <c r="Q32" s="26"/>
      <c r="R32" s="26"/>
      <c r="S32" s="26"/>
      <c r="T32" s="26"/>
      <c r="U32" s="26"/>
    </row>
  </sheetData>
  <printOptions horizontalCentered="1"/>
  <pageMargins left="0.39000000000000007" right="0.39000000000000007" top="0.39000000000000007" bottom="0.39000000000000007" header="0" footer="0"/>
  <pageSetup paperSize="9" scale="62" orientation="portrait"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BlinkTable</vt:lpstr>
      <vt:lpstr>BlinkDashboard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2016-07-05T16:11:05Z</dcterms:created>
  <dcterms:modified xsi:type="dcterms:W3CDTF">2016-07-08T07:54:28Z</dcterms:modified>
</cp:coreProperties>
</file>