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workbookPr/>
  <mc:AlternateContent xmlns:mc="http://schemas.openxmlformats.org/markup-compatibility/2006">
    <mc:Choice Requires="x15">
      <x15ac:absPath xmlns:x15ac="http://schemas.microsoft.com/office/spreadsheetml/2010/11/ac" url="/Users/bernie/Dropbox/Company/Made to Measure KPIs/IP - KPI/Dashboard templates/"/>
    </mc:Choice>
  </mc:AlternateContent>
  <bookViews>
    <workbookView xWindow="14560" yWindow="4140" windowWidth="26160" windowHeight="21340" tabRatio="500" activeTab="1"/>
  </bookViews>
  <sheets>
    <sheet name="BlinkTable" sheetId="1" r:id="rId1"/>
    <sheet name="BlinkDashboard"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2" i="1" l="1"/>
  <c r="E12" i="1"/>
  <c r="F12" i="1"/>
  <c r="G12" i="1"/>
  <c r="H12" i="1"/>
  <c r="I12" i="1"/>
  <c r="J12" i="1"/>
  <c r="K12" i="1"/>
  <c r="L12" i="1"/>
  <c r="M12" i="1"/>
  <c r="N12" i="1"/>
  <c r="O12" i="1"/>
  <c r="D14" i="1"/>
  <c r="E14" i="1"/>
  <c r="F14" i="1"/>
  <c r="G14" i="1"/>
  <c r="H14" i="1"/>
  <c r="I14" i="1"/>
  <c r="J14" i="1"/>
  <c r="K14" i="1"/>
  <c r="L14" i="1"/>
  <c r="M14" i="1"/>
  <c r="N14" i="1"/>
  <c r="O14" i="1"/>
</calcChain>
</file>

<file path=xl/sharedStrings.xml><?xml version="1.0" encoding="utf-8"?>
<sst xmlns="http://schemas.openxmlformats.org/spreadsheetml/2006/main" count="73" uniqueCount="55">
  <si>
    <t>Item margin</t>
  </si>
  <si>
    <t>Item popularity</t>
  </si>
  <si>
    <t>Products</t>
  </si>
  <si>
    <t>Donut</t>
  </si>
  <si>
    <t>Tea</t>
  </si>
  <si>
    <t>Coffee</t>
  </si>
  <si>
    <t>Danish</t>
  </si>
  <si>
    <t>December</t>
  </si>
  <si>
    <t>Target</t>
  </si>
  <si>
    <t>Costs (£)</t>
  </si>
  <si>
    <t>Revenue (£)</t>
  </si>
  <si>
    <t>Financials</t>
  </si>
  <si>
    <t>Average customer stay (minutes)</t>
  </si>
  <si>
    <t>Average sales value per customer (£)</t>
  </si>
  <si>
    <t>Footfall</t>
  </si>
  <si>
    <t>Customers</t>
  </si>
  <si>
    <t>Dec</t>
  </si>
  <si>
    <t>Nov</t>
  </si>
  <si>
    <t>Oct</t>
  </si>
  <si>
    <t>Sep</t>
  </si>
  <si>
    <t>Aug</t>
  </si>
  <si>
    <t>Jul</t>
  </si>
  <si>
    <t>Jun</t>
  </si>
  <si>
    <t>May</t>
  </si>
  <si>
    <t>April</t>
  </si>
  <si>
    <t>Mar</t>
  </si>
  <si>
    <t>Feb</t>
  </si>
  <si>
    <t>Jan</t>
  </si>
  <si>
    <t>25th Jan 2012</t>
  </si>
  <si>
    <t>Release data</t>
  </si>
  <si>
    <t>bernie.smith@madetomeasureKPIs.co.uk</t>
  </si>
  <si>
    <t>Contact details</t>
  </si>
  <si>
    <t>Bernie Smith</t>
  </si>
  <si>
    <t>Owner</t>
  </si>
  <si>
    <t>Version</t>
  </si>
  <si>
    <t>Target bar</t>
  </si>
  <si>
    <t>-</t>
  </si>
  <si>
    <t>Current month</t>
  </si>
  <si>
    <t>Chart data</t>
  </si>
  <si>
    <t>Key</t>
  </si>
  <si>
    <t>About</t>
  </si>
  <si>
    <t xml:space="preserve">We continue to sell coffee at below cost, but we believe that by trebling the caffeine content we are sowing the seeds of very loyal (and dependent) customer base. We are also looking to introduce a line of herbal sleep-remedies for our "frequent flyers". </t>
  </si>
  <si>
    <t>Our Danish sales have been excellent. The Lego-themed product did very well. If you have read this far you will understand the risks of using real prose in examples. Use Latin nonsense prose like "lorem ipsum" to keep the reader focused on the design not the words in your mockups.</t>
  </si>
  <si>
    <t>Item popularity (1000s)</t>
  </si>
  <si>
    <t>Costs have remained largely steady, although a small spike in costs from our donut holesaler has blown a hole in our forecasts. We are also expecting some unfortunate "exceptional" costs stemming from some issues with our "Viking Tea" promotion and the associated axe injuries.</t>
  </si>
  <si>
    <t>Costs (£k)</t>
  </si>
  <si>
    <t>Revenue has trended upwards for the year as a whole, with a dip as usual in the summer holiday. We will aim to introduce contactless credit card payment devices into the arms of all our chairs by the end of spring and expect to see revenue take off from there.</t>
  </si>
  <si>
    <t>Revenue (£k)</t>
  </si>
  <si>
    <t>We had a resounding success in August when we changed the automatic door closer for a more aggressive design. Some of our customers stayed for days!</t>
  </si>
  <si>
    <t>We managed to push up our average sales value in September by our heavy "Viking Tea" promotion. Each order was set on fire, hacked to pieces and customers were given a miniature axe to eat their Danish with.</t>
  </si>
  <si>
    <t>Average sales value per customer</t>
  </si>
  <si>
    <t xml:space="preserve">Feet fell particularly frequently in April, driven by our Donut eating exhibition match. We saw the usual dip in January as our customers decided to eat more heathily. For next january we are planning a "Hole in one" promotion, selling bags of "Ten Donut Holes" for £1. </t>
  </si>
  <si>
    <t>Customer</t>
  </si>
  <si>
    <t>Apr</t>
  </si>
  <si>
    <t>Demo Donuts Dashboard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</si>
</sst>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6" x14ac:knownFonts="1">
    <font>
      <sz val="12"/>
      <color theme="1"/>
      <name val="Calibri"/>
      <family val="2"/>
      <scheme val="minor"/>
    </font>
    <font>
      <b/>
      <sz val="14"/>
      <color indexed="8"/>
      <name val="Calibri"/>
      <family val="2"/>
    </font>
    <font>
      <b/>
      <sz val="12"/>
      <color indexed="8"/>
      <name val="Calibri"/>
      <family val="2"/>
    </font>
    <font>
      <sz val="14"/>
      <color indexed="8"/>
      <name val="Calibri"/>
    </font>
    <font>
      <sz val="20"/>
      <color indexed="10"/>
      <name val="Calibri"/>
    </font>
    <font>
      <b/>
      <sz val="28"/>
      <color indexed="8"/>
      <name val="Calibri"/>
    </font>
  </fonts>
  <fills count="4">
    <fill>
      <patternFill patternType="none"/>
    </fill>
    <fill>
      <patternFill patternType="gray125"/>
    </fill>
    <fill>
      <patternFill patternType="solid">
        <fgColor indexed="63"/>
        <bgColor indexed="64"/>
      </patternFill>
    </fill>
    <fill>
      <patternFill patternType="solid">
        <fgColor indexed="55"/>
        <bgColor indexed="64"/>
      </patternFill>
    </fill>
  </fills>
  <borders count="5">
    <border>
      <left/>
      <right/>
      <top/>
      <bottom/>
      <diagonal/>
    </border>
    <border>
      <left/>
      <right/>
      <top/>
      <bottom style="thin">
        <color auto="1"/>
      </bottom>
      <diagonal/>
    </border>
    <border>
      <left/>
      <right/>
      <top/>
      <bottom style="thin">
        <color indexed="55"/>
      </bottom>
      <diagonal/>
    </border>
    <border>
      <left/>
      <right/>
      <top style="thin">
        <color auto="1"/>
      </top>
      <bottom/>
      <diagonal/>
    </border>
    <border>
      <left/>
      <right/>
      <top style="thin">
        <color indexed="55"/>
      </top>
      <bottom/>
      <diagonal/>
    </border>
  </borders>
  <cellStyleXfs count="1">
    <xf numFmtId="0" fontId="0" fillId="0" borderId="0"/>
  </cellStyleXfs>
  <cellXfs count="59">
    <xf numFmtId="0" fontId="0" fillId="0" borderId="0" xfId="0"/>
    <xf numFmtId="0" fontId="0" fillId="0" borderId="0" xfId="0" applyAlignment="1">
      <alignment horizontal="right"/>
    </xf>
    <xf numFmtId="0" fontId="0" fillId="0" borderId="0" xfId="0" applyAlignment="1">
      <alignment horizontal="right" vertical="center"/>
    </xf>
    <xf numFmtId="0" fontId="1" fillId="0" borderId="0" xfId="0" applyFont="1" applyAlignment="1">
      <alignment vertical="center"/>
    </xf>
    <xf numFmtId="0" fontId="0" fillId="0" borderId="0" xfId="0" applyAlignment="1">
      <alignment horizontal="right" vertical="center" wrapText="1"/>
    </xf>
    <xf numFmtId="164" fontId="0" fillId="0" borderId="0" xfId="0" applyNumberFormat="1" applyAlignment="1">
      <alignment horizontal="right" vertical="center" wrapText="1"/>
    </xf>
    <xf numFmtId="0" fontId="2" fillId="0" borderId="0" xfId="0" applyFont="1" applyAlignment="1">
      <alignment horizontal="right" vertical="center" wrapText="1"/>
    </xf>
    <xf numFmtId="0" fontId="0" fillId="0" borderId="0" xfId="0" applyBorder="1" applyAlignment="1">
      <alignment horizontal="right" vertical="center" wrapText="1"/>
    </xf>
    <xf numFmtId="0" fontId="0" fillId="0" borderId="0" xfId="0" applyBorder="1"/>
    <xf numFmtId="1" fontId="0" fillId="0" borderId="0" xfId="0" applyNumberFormat="1" applyAlignment="1">
      <alignment horizontal="right" vertical="center" wrapText="1"/>
    </xf>
    <xf numFmtId="0" fontId="2" fillId="0" borderId="1" xfId="0" applyFont="1" applyBorder="1" applyAlignment="1">
      <alignment horizontal="right" vertical="center" wrapText="1"/>
    </xf>
    <xf numFmtId="0" fontId="1" fillId="0" borderId="1" xfId="0" applyFont="1" applyBorder="1" applyAlignment="1">
      <alignment vertical="center"/>
    </xf>
    <xf numFmtId="165" fontId="0" fillId="0" borderId="0" xfId="0" applyNumberFormat="1" applyBorder="1" applyAlignment="1">
      <alignment horizontal="right" vertical="center" wrapText="1"/>
    </xf>
    <xf numFmtId="0" fontId="2" fillId="0" borderId="0" xfId="0" applyFont="1" applyBorder="1" applyAlignment="1">
      <alignment horizontal="right" vertical="center" wrapText="1"/>
    </xf>
    <xf numFmtId="0" fontId="1" fillId="0" borderId="0" xfId="0" applyFont="1" applyBorder="1" applyAlignment="1">
      <alignment vertical="center"/>
    </xf>
    <xf numFmtId="165" fontId="0" fillId="0" borderId="1" xfId="0" applyNumberFormat="1" applyBorder="1" applyAlignment="1">
      <alignment horizontal="right" vertical="center" wrapText="1"/>
    </xf>
    <xf numFmtId="165" fontId="0" fillId="0" borderId="2" xfId="0" applyNumberFormat="1" applyBorder="1" applyAlignment="1">
      <alignment horizontal="right" vertical="center" wrapText="1"/>
    </xf>
    <xf numFmtId="0" fontId="2" fillId="0" borderId="2" xfId="0" applyFont="1" applyBorder="1" applyAlignment="1">
      <alignment horizontal="right" vertical="center" wrapText="1"/>
    </xf>
    <xf numFmtId="165" fontId="0" fillId="0" borderId="3" xfId="0" applyNumberFormat="1" applyBorder="1" applyAlignment="1">
      <alignment horizontal="right" vertical="center" wrapText="1"/>
    </xf>
    <xf numFmtId="0" fontId="2" fillId="0" borderId="3" xfId="0" applyFont="1" applyBorder="1" applyAlignment="1">
      <alignment horizontal="right" vertical="center" wrapText="1"/>
    </xf>
    <xf numFmtId="0" fontId="1" fillId="0" borderId="3" xfId="0" applyFont="1" applyBorder="1" applyAlignment="1">
      <alignment vertical="center"/>
    </xf>
    <xf numFmtId="0" fontId="0" fillId="0" borderId="2" xfId="0" applyBorder="1" applyAlignment="1">
      <alignment horizontal="right" vertical="center" wrapText="1"/>
    </xf>
    <xf numFmtId="0" fontId="1" fillId="0" borderId="1" xfId="0" applyFont="1" applyBorder="1" applyAlignment="1">
      <alignment horizontal="right" vertical="center"/>
    </xf>
    <xf numFmtId="0" fontId="0" fillId="0" borderId="0" xfId="0" applyBorder="1" applyAlignment="1">
      <alignment vertical="center"/>
    </xf>
    <xf numFmtId="0" fontId="2" fillId="0" borderId="0" xfId="0" applyFont="1" applyAlignment="1">
      <alignment horizontal="right"/>
    </xf>
    <xf numFmtId="0" fontId="1" fillId="0" borderId="0" xfId="0" applyFont="1"/>
    <xf numFmtId="0" fontId="0" fillId="0" borderId="1" xfId="0" applyBorder="1"/>
    <xf numFmtId="0" fontId="2" fillId="0" borderId="1" xfId="0" applyFont="1" applyBorder="1" applyAlignment="1">
      <alignment horizontal="right"/>
    </xf>
    <xf numFmtId="0" fontId="1" fillId="0" borderId="1" xfId="0"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left"/>
    </xf>
    <xf numFmtId="0" fontId="1" fillId="0" borderId="0" xfId="0" applyFont="1" applyBorder="1" applyAlignment="1">
      <alignment horizontal="right"/>
    </xf>
    <xf numFmtId="0" fontId="2" fillId="0" borderId="0" xfId="0" applyFont="1" applyBorder="1" applyAlignment="1">
      <alignment horizontal="right"/>
    </xf>
    <xf numFmtId="0" fontId="1" fillId="0" borderId="0" xfId="0" applyFont="1" applyBorder="1" applyAlignment="1">
      <alignment horizontal="left"/>
    </xf>
    <xf numFmtId="0" fontId="1" fillId="0" borderId="0" xfId="0" applyFont="1" applyBorder="1" applyAlignment="1">
      <alignment horizontal="left" vertical="center"/>
    </xf>
    <xf numFmtId="0" fontId="0" fillId="0" borderId="0" xfId="0" applyAlignment="1">
      <alignment vertical="center"/>
    </xf>
    <xf numFmtId="0" fontId="4" fillId="0" borderId="0" xfId="0" applyFont="1" applyFill="1" applyAlignment="1">
      <alignment vertical="center"/>
    </xf>
    <xf numFmtId="0" fontId="0" fillId="2" borderId="0" xfId="0" applyFill="1" applyAlignment="1">
      <alignment vertical="center"/>
    </xf>
    <xf numFmtId="0" fontId="0" fillId="3" borderId="0" xfId="0" applyFill="1" applyAlignment="1">
      <alignment vertical="center"/>
    </xf>
    <xf numFmtId="0" fontId="2" fillId="0" borderId="0" xfId="0" applyFont="1" applyAlignment="1">
      <alignment horizontal="right" vertical="center"/>
    </xf>
    <xf numFmtId="0" fontId="0" fillId="0" borderId="0" xfId="0" applyBorder="1" applyAlignment="1">
      <alignment vertical="top" wrapText="1"/>
    </xf>
    <xf numFmtId="0" fontId="2" fillId="0" borderId="0" xfId="0" applyFont="1" applyBorder="1" applyAlignment="1">
      <alignment horizontal="right" vertical="top"/>
    </xf>
    <xf numFmtId="0" fontId="1" fillId="0" borderId="0" xfId="0" applyFont="1" applyBorder="1"/>
    <xf numFmtId="0" fontId="0" fillId="0" borderId="4" xfId="0" applyBorder="1"/>
    <xf numFmtId="0" fontId="2" fillId="0" borderId="4" xfId="0" applyFont="1" applyBorder="1" applyAlignment="1">
      <alignment horizontal="right" vertical="center" wrapText="1"/>
    </xf>
    <xf numFmtId="0" fontId="2" fillId="0" borderId="0" xfId="0" applyFont="1" applyBorder="1" applyAlignment="1">
      <alignment horizontal="right" vertical="top" wrapText="1"/>
    </xf>
    <xf numFmtId="0" fontId="1" fillId="0" borderId="0" xfId="0" applyFont="1" applyBorder="1" applyAlignment="1">
      <alignment vertical="top"/>
    </xf>
    <xf numFmtId="0" fontId="0" fillId="0" borderId="3" xfId="0" applyBorder="1"/>
    <xf numFmtId="0" fontId="2" fillId="0" borderId="3" xfId="0" applyFont="1" applyBorder="1" applyAlignment="1">
      <alignment horizontal="right"/>
    </xf>
    <xf numFmtId="0" fontId="1" fillId="0" borderId="3" xfId="0" applyFont="1" applyBorder="1"/>
    <xf numFmtId="0" fontId="2" fillId="0" borderId="4" xfId="0" applyFont="1" applyBorder="1" applyAlignment="1">
      <alignment horizontal="right" vertical="top"/>
    </xf>
    <xf numFmtId="0" fontId="2" fillId="0" borderId="0" xfId="0" applyFont="1" applyAlignment="1">
      <alignment horizontal="right" vertical="top" wrapText="1"/>
    </xf>
    <xf numFmtId="0" fontId="2" fillId="0" borderId="0" xfId="0" applyFont="1" applyAlignment="1">
      <alignment horizontal="right" vertical="top"/>
    </xf>
    <xf numFmtId="0" fontId="0" fillId="0" borderId="2" xfId="0" applyBorder="1"/>
    <xf numFmtId="0" fontId="2" fillId="0" borderId="2" xfId="0" applyFont="1" applyBorder="1" applyAlignment="1">
      <alignment horizontal="right" vertical="top"/>
    </xf>
    <xf numFmtId="0" fontId="0" fillId="0" borderId="3" xfId="0" applyBorder="1" applyAlignment="1">
      <alignment textRotation="90"/>
    </xf>
    <xf numFmtId="0" fontId="0" fillId="0" borderId="0" xfId="0" applyAlignment="1">
      <alignment textRotation="90"/>
    </xf>
    <xf numFmtId="0" fontId="5" fillId="0" borderId="0" xfId="0"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0876367016622922"/>
          <c:y val="0.0277777777777778"/>
          <c:w val="0.912363298337708"/>
          <c:h val="0.939201662292213"/>
        </c:manualLayout>
      </c:layout>
      <c:barChart>
        <c:barDir val="col"/>
        <c:grouping val="clustered"/>
        <c:varyColors val="0"/>
        <c:ser>
          <c:idx val="0"/>
          <c:order val="0"/>
          <c:tx>
            <c:strRef>
              <c:f>BlinkTable!$C$8</c:f>
              <c:strCache>
                <c:ptCount val="1"/>
                <c:pt idx="0">
                  <c:v>Footfall</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BlinkTable!$D$8:$O$8</c:f>
              <c:numCache>
                <c:formatCode>General</c:formatCode>
                <c:ptCount val="12"/>
                <c:pt idx="0">
                  <c:v>2100.0</c:v>
                </c:pt>
                <c:pt idx="1">
                  <c:v>2145.0</c:v>
                </c:pt>
                <c:pt idx="2">
                  <c:v>2400.0</c:v>
                </c:pt>
                <c:pt idx="3">
                  <c:v>2700.0</c:v>
                </c:pt>
                <c:pt idx="4">
                  <c:v>2300.0</c:v>
                </c:pt>
                <c:pt idx="5">
                  <c:v>1987.0</c:v>
                </c:pt>
                <c:pt idx="6">
                  <c:v>1843.0</c:v>
                </c:pt>
                <c:pt idx="7">
                  <c:v>2008.0</c:v>
                </c:pt>
                <c:pt idx="8">
                  <c:v>2461.0</c:v>
                </c:pt>
                <c:pt idx="9">
                  <c:v>2743.0</c:v>
                </c:pt>
                <c:pt idx="10">
                  <c:v>2500.0</c:v>
                </c:pt>
                <c:pt idx="11">
                  <c:v>2649.0</c:v>
                </c:pt>
              </c:numCache>
            </c:numRef>
          </c:val>
        </c:ser>
        <c:dLbls>
          <c:showLegendKey val="0"/>
          <c:showVal val="0"/>
          <c:showCatName val="0"/>
          <c:showSerName val="0"/>
          <c:showPercent val="0"/>
          <c:showBubbleSize val="0"/>
        </c:dLbls>
        <c:gapWidth val="20"/>
        <c:axId val="-2058301920"/>
        <c:axId val="-2102064960"/>
      </c:barChart>
      <c:lineChart>
        <c:grouping val="standard"/>
        <c:varyColors val="0"/>
        <c:ser>
          <c:idx val="1"/>
          <c:order val="1"/>
          <c:spPr>
            <a:ln>
              <a:noFill/>
            </a:ln>
          </c:spPr>
          <c:marker>
            <c:symbol val="dash"/>
            <c:size val="11"/>
            <c:spPr>
              <a:solidFill>
                <a:srgbClr val="FF0000"/>
              </a:solidFill>
              <a:ln>
                <a:noFill/>
              </a:ln>
            </c:spPr>
          </c:marker>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BlinkTable!$D$9:$O$9</c:f>
              <c:numCache>
                <c:formatCode>General</c:formatCode>
                <c:ptCount val="12"/>
                <c:pt idx="0">
                  <c:v>2200.0</c:v>
                </c:pt>
                <c:pt idx="1">
                  <c:v>2200.0</c:v>
                </c:pt>
                <c:pt idx="2">
                  <c:v>2200.0</c:v>
                </c:pt>
                <c:pt idx="3">
                  <c:v>2200.0</c:v>
                </c:pt>
                <c:pt idx="4">
                  <c:v>2000.0</c:v>
                </c:pt>
                <c:pt idx="5">
                  <c:v>1500.0</c:v>
                </c:pt>
                <c:pt idx="6">
                  <c:v>2000.0</c:v>
                </c:pt>
                <c:pt idx="7">
                  <c:v>2100.0</c:v>
                </c:pt>
                <c:pt idx="8">
                  <c:v>2200.0</c:v>
                </c:pt>
                <c:pt idx="9">
                  <c:v>2400.0</c:v>
                </c:pt>
                <c:pt idx="10">
                  <c:v>2400.0</c:v>
                </c:pt>
                <c:pt idx="11">
                  <c:v>2400.0</c:v>
                </c:pt>
              </c:numCache>
            </c:numRef>
          </c:val>
          <c:smooth val="0"/>
        </c:ser>
        <c:dLbls>
          <c:showLegendKey val="0"/>
          <c:showVal val="0"/>
          <c:showCatName val="0"/>
          <c:showSerName val="0"/>
          <c:showPercent val="0"/>
          <c:showBubbleSize val="0"/>
        </c:dLbls>
        <c:marker val="1"/>
        <c:smooth val="0"/>
        <c:axId val="-2058301920"/>
        <c:axId val="-2102064960"/>
      </c:lineChart>
      <c:catAx>
        <c:axId val="-2058301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00" b="0" i="0" u="none" strike="noStrike" baseline="0">
                <a:solidFill>
                  <a:schemeClr val="bg1"/>
                </a:solidFill>
                <a:latin typeface="Calibri"/>
                <a:ea typeface="Calibri"/>
                <a:cs typeface="Calibri"/>
              </a:defRPr>
            </a:pPr>
            <a:endParaRPr lang="en-US"/>
          </a:p>
        </c:txPr>
        <c:crossAx val="-2102064960"/>
        <c:crosses val="autoZero"/>
        <c:auto val="1"/>
        <c:lblAlgn val="ctr"/>
        <c:lblOffset val="100"/>
        <c:tickLblSkip val="1"/>
        <c:tickMarkSkip val="1"/>
        <c:noMultiLvlLbl val="0"/>
      </c:catAx>
      <c:valAx>
        <c:axId val="-210206496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58301920"/>
        <c:crosses val="autoZero"/>
        <c:crossBetween val="between"/>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876367016622922"/>
          <c:y val="0.0277777777777778"/>
          <c:w val="0.912363298337708"/>
          <c:h val="0.939201662292213"/>
        </c:manualLayout>
      </c:layout>
      <c:barChart>
        <c:barDir val="col"/>
        <c:grouping val="clustered"/>
        <c:varyColors val="0"/>
        <c:ser>
          <c:idx val="0"/>
          <c:order val="0"/>
          <c:tx>
            <c:strRef>
              <c:f>BlinkTable!$C$10</c:f>
              <c:strCache>
                <c:ptCount val="1"/>
                <c:pt idx="0">
                  <c:v>Average sales value per customer (£)</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BlinkTable!$D$10:$O$10</c:f>
              <c:numCache>
                <c:formatCode>"£"#,##0.00</c:formatCode>
                <c:ptCount val="12"/>
                <c:pt idx="0">
                  <c:v>5.28</c:v>
                </c:pt>
                <c:pt idx="1">
                  <c:v>4.65</c:v>
                </c:pt>
                <c:pt idx="2">
                  <c:v>4.78</c:v>
                </c:pt>
                <c:pt idx="3">
                  <c:v>5.08</c:v>
                </c:pt>
                <c:pt idx="4">
                  <c:v>5.48</c:v>
                </c:pt>
                <c:pt idx="5">
                  <c:v>4.99</c:v>
                </c:pt>
                <c:pt idx="6">
                  <c:v>4.88</c:v>
                </c:pt>
                <c:pt idx="7">
                  <c:v>5.11</c:v>
                </c:pt>
                <c:pt idx="8">
                  <c:v>5.54</c:v>
                </c:pt>
                <c:pt idx="9">
                  <c:v>5.38</c:v>
                </c:pt>
                <c:pt idx="10">
                  <c:v>5.04</c:v>
                </c:pt>
                <c:pt idx="11">
                  <c:v>4.94</c:v>
                </c:pt>
              </c:numCache>
            </c:numRef>
          </c:val>
        </c:ser>
        <c:dLbls>
          <c:showLegendKey val="0"/>
          <c:showVal val="0"/>
          <c:showCatName val="0"/>
          <c:showSerName val="0"/>
          <c:showPercent val="0"/>
          <c:showBubbleSize val="0"/>
        </c:dLbls>
        <c:gapWidth val="20"/>
        <c:axId val="-2101988112"/>
        <c:axId val="-2060987056"/>
      </c:barChart>
      <c:catAx>
        <c:axId val="-210198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00" b="0" i="0" u="none" strike="noStrike" baseline="0">
                <a:solidFill>
                  <a:schemeClr val="bg1"/>
                </a:solidFill>
                <a:latin typeface="Calibri"/>
                <a:ea typeface="Calibri"/>
                <a:cs typeface="Calibri"/>
              </a:defRPr>
            </a:pPr>
            <a:endParaRPr lang="en-US"/>
          </a:p>
        </c:txPr>
        <c:crossAx val="-2060987056"/>
        <c:crosses val="autoZero"/>
        <c:auto val="1"/>
        <c:lblAlgn val="ctr"/>
        <c:lblOffset val="100"/>
        <c:tickLblSkip val="1"/>
        <c:tickMarkSkip val="1"/>
        <c:noMultiLvlLbl val="0"/>
      </c:catAx>
      <c:valAx>
        <c:axId val="-2060987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01988112"/>
        <c:crosses val="autoZero"/>
        <c:crossBetween val="between"/>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876367016622922"/>
          <c:y val="0.0277777777777778"/>
          <c:w val="0.912363298337708"/>
          <c:h val="0.939201662292213"/>
        </c:manualLayout>
      </c:layout>
      <c:barChart>
        <c:barDir val="col"/>
        <c:grouping val="clustered"/>
        <c:varyColors val="0"/>
        <c:ser>
          <c:idx val="0"/>
          <c:order val="0"/>
          <c:tx>
            <c:strRef>
              <c:f>BlinkTable!$C$11</c:f>
              <c:strCache>
                <c:ptCount val="1"/>
                <c:pt idx="0">
                  <c:v>Average customer stay (minutes)</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BlinkTable!$D$11:$O$11</c:f>
              <c:numCache>
                <c:formatCode>General</c:formatCode>
                <c:ptCount val="12"/>
                <c:pt idx="0">
                  <c:v>24.0</c:v>
                </c:pt>
                <c:pt idx="1">
                  <c:v>22.0</c:v>
                </c:pt>
                <c:pt idx="2">
                  <c:v>28.0</c:v>
                </c:pt>
                <c:pt idx="3">
                  <c:v>19.0</c:v>
                </c:pt>
                <c:pt idx="4">
                  <c:v>19.0</c:v>
                </c:pt>
                <c:pt idx="5">
                  <c:v>21.0</c:v>
                </c:pt>
                <c:pt idx="6">
                  <c:v>22.0</c:v>
                </c:pt>
                <c:pt idx="7">
                  <c:v>34.0</c:v>
                </c:pt>
                <c:pt idx="8">
                  <c:v>29.0</c:v>
                </c:pt>
                <c:pt idx="9">
                  <c:v>32.0</c:v>
                </c:pt>
                <c:pt idx="10">
                  <c:v>29.0</c:v>
                </c:pt>
                <c:pt idx="11">
                  <c:v>32.0</c:v>
                </c:pt>
              </c:numCache>
            </c:numRef>
          </c:val>
        </c:ser>
        <c:dLbls>
          <c:showLegendKey val="0"/>
          <c:showVal val="0"/>
          <c:showCatName val="0"/>
          <c:showSerName val="0"/>
          <c:showPercent val="0"/>
          <c:showBubbleSize val="0"/>
        </c:dLbls>
        <c:gapWidth val="20"/>
        <c:axId val="-2102306096"/>
        <c:axId val="-2091427136"/>
      </c:barChart>
      <c:catAx>
        <c:axId val="-2102306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00" b="0" i="0" u="none" strike="noStrike" baseline="0">
                <a:solidFill>
                  <a:schemeClr val="bg1"/>
                </a:solidFill>
                <a:latin typeface="Calibri"/>
                <a:ea typeface="Calibri"/>
                <a:cs typeface="Calibri"/>
              </a:defRPr>
            </a:pPr>
            <a:endParaRPr lang="en-US"/>
          </a:p>
        </c:txPr>
        <c:crossAx val="-2091427136"/>
        <c:crosses val="autoZero"/>
        <c:auto val="1"/>
        <c:lblAlgn val="ctr"/>
        <c:lblOffset val="100"/>
        <c:tickLblSkip val="1"/>
        <c:tickMarkSkip val="1"/>
        <c:noMultiLvlLbl val="0"/>
      </c:catAx>
      <c:valAx>
        <c:axId val="-209142713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02306096"/>
        <c:crosses val="autoZero"/>
        <c:crossBetween val="between"/>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0876367016622922"/>
          <c:y val="0.0277777777777778"/>
          <c:w val="0.912363298337708"/>
          <c:h val="0.939201662292213"/>
        </c:manualLayout>
      </c:layout>
      <c:barChart>
        <c:barDir val="col"/>
        <c:grouping val="clustered"/>
        <c:varyColors val="0"/>
        <c:ser>
          <c:idx val="0"/>
          <c:order val="0"/>
          <c:tx>
            <c:strRef>
              <c:f>BlinkTable!$C$12</c:f>
              <c:strCache>
                <c:ptCount val="1"/>
                <c:pt idx="0">
                  <c:v>Revenue (£)</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BlinkTable!$D$12:$O$12</c:f>
              <c:numCache>
                <c:formatCode>"£"#,##0</c:formatCode>
                <c:ptCount val="12"/>
                <c:pt idx="0">
                  <c:v>6652.8</c:v>
                </c:pt>
                <c:pt idx="1">
                  <c:v>5984.55</c:v>
                </c:pt>
                <c:pt idx="2">
                  <c:v>6883.2</c:v>
                </c:pt>
                <c:pt idx="3">
                  <c:v>8229.6</c:v>
                </c:pt>
                <c:pt idx="4">
                  <c:v>7562.400000000001</c:v>
                </c:pt>
                <c:pt idx="5">
                  <c:v>5949.078</c:v>
                </c:pt>
                <c:pt idx="6">
                  <c:v>5396.304</c:v>
                </c:pt>
                <c:pt idx="7">
                  <c:v>6156.528</c:v>
                </c:pt>
                <c:pt idx="8">
                  <c:v>8180.364</c:v>
                </c:pt>
                <c:pt idx="9">
                  <c:v>8854.404</c:v>
                </c:pt>
                <c:pt idx="10">
                  <c:v>7560.0</c:v>
                </c:pt>
                <c:pt idx="11">
                  <c:v>7851.636</c:v>
                </c:pt>
              </c:numCache>
            </c:numRef>
          </c:val>
        </c:ser>
        <c:dLbls>
          <c:showLegendKey val="0"/>
          <c:showVal val="0"/>
          <c:showCatName val="0"/>
          <c:showSerName val="0"/>
          <c:showPercent val="0"/>
          <c:showBubbleSize val="0"/>
        </c:dLbls>
        <c:gapWidth val="20"/>
        <c:axId val="-2057955520"/>
        <c:axId val="-2057807856"/>
      </c:barChart>
      <c:lineChart>
        <c:grouping val="standard"/>
        <c:varyColors val="0"/>
        <c:ser>
          <c:idx val="1"/>
          <c:order val="1"/>
          <c:spPr>
            <a:ln>
              <a:noFill/>
            </a:ln>
          </c:spPr>
          <c:marker>
            <c:symbol val="dash"/>
            <c:size val="11"/>
            <c:spPr>
              <a:solidFill>
                <a:srgbClr val="FF0000"/>
              </a:solidFill>
              <a:ln>
                <a:noFill/>
              </a:ln>
            </c:spPr>
          </c:marker>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BlinkTable!$D$13:$O$13</c:f>
              <c:numCache>
                <c:formatCode>"£"#,##0</c:formatCode>
                <c:ptCount val="12"/>
                <c:pt idx="0">
                  <c:v>7000.0</c:v>
                </c:pt>
                <c:pt idx="1">
                  <c:v>7000.0</c:v>
                </c:pt>
                <c:pt idx="2">
                  <c:v>7000.0</c:v>
                </c:pt>
                <c:pt idx="3">
                  <c:v>7000.0</c:v>
                </c:pt>
                <c:pt idx="4">
                  <c:v>6500.0</c:v>
                </c:pt>
                <c:pt idx="5">
                  <c:v>5000.0</c:v>
                </c:pt>
                <c:pt idx="6">
                  <c:v>6500.0</c:v>
                </c:pt>
                <c:pt idx="7">
                  <c:v>6750.0</c:v>
                </c:pt>
                <c:pt idx="8">
                  <c:v>7000.0</c:v>
                </c:pt>
                <c:pt idx="9">
                  <c:v>7750.0</c:v>
                </c:pt>
                <c:pt idx="10">
                  <c:v>7750.0</c:v>
                </c:pt>
                <c:pt idx="11">
                  <c:v>7750.0</c:v>
                </c:pt>
              </c:numCache>
            </c:numRef>
          </c:val>
          <c:smooth val="0"/>
        </c:ser>
        <c:dLbls>
          <c:showLegendKey val="0"/>
          <c:showVal val="0"/>
          <c:showCatName val="0"/>
          <c:showSerName val="0"/>
          <c:showPercent val="0"/>
          <c:showBubbleSize val="0"/>
        </c:dLbls>
        <c:marker val="1"/>
        <c:smooth val="0"/>
        <c:axId val="-2057955520"/>
        <c:axId val="-2057807856"/>
      </c:lineChart>
      <c:catAx>
        <c:axId val="-2057955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00" b="0" i="0" u="none" strike="noStrike" baseline="0">
                <a:solidFill>
                  <a:schemeClr val="bg1"/>
                </a:solidFill>
                <a:latin typeface="Calibri"/>
                <a:ea typeface="Calibri"/>
                <a:cs typeface="Calibri"/>
              </a:defRPr>
            </a:pPr>
            <a:endParaRPr lang="en-US"/>
          </a:p>
        </c:txPr>
        <c:crossAx val="-2057807856"/>
        <c:crosses val="autoZero"/>
        <c:auto val="1"/>
        <c:lblAlgn val="ctr"/>
        <c:lblOffset val="100"/>
        <c:tickLblSkip val="1"/>
        <c:tickMarkSkip val="1"/>
        <c:noMultiLvlLbl val="0"/>
      </c:catAx>
      <c:valAx>
        <c:axId val="-20578078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57955520"/>
        <c:crosses val="autoZero"/>
        <c:crossBetween val="between"/>
        <c:dispUnits>
          <c:builtInUnit val="thousands"/>
        </c:dispUnits>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0876367016622922"/>
          <c:y val="0.0277777777777778"/>
          <c:w val="0.912363298337708"/>
          <c:h val="0.939201662292213"/>
        </c:manualLayout>
      </c:layout>
      <c:barChart>
        <c:barDir val="col"/>
        <c:grouping val="clustered"/>
        <c:varyColors val="0"/>
        <c:ser>
          <c:idx val="0"/>
          <c:order val="0"/>
          <c:tx>
            <c:strRef>
              <c:f>BlinkTable!$C$14</c:f>
              <c:strCache>
                <c:ptCount val="1"/>
                <c:pt idx="0">
                  <c:v>Costs (£)</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BlinkTable!$D$14:$O$14</c:f>
              <c:numCache>
                <c:formatCode>"£"#,##0</c:formatCode>
                <c:ptCount val="12"/>
                <c:pt idx="0">
                  <c:v>3195.84</c:v>
                </c:pt>
                <c:pt idx="1">
                  <c:v>2995.365</c:v>
                </c:pt>
                <c:pt idx="2">
                  <c:v>3264.96</c:v>
                </c:pt>
                <c:pt idx="3">
                  <c:v>3668.88</c:v>
                </c:pt>
                <c:pt idx="4">
                  <c:v>3468.72</c:v>
                </c:pt>
                <c:pt idx="5">
                  <c:v>2984.7234</c:v>
                </c:pt>
                <c:pt idx="6">
                  <c:v>2818.8912</c:v>
                </c:pt>
                <c:pt idx="7">
                  <c:v>3046.9584</c:v>
                </c:pt>
                <c:pt idx="8">
                  <c:v>3654.1092</c:v>
                </c:pt>
                <c:pt idx="9">
                  <c:v>3856.3212</c:v>
                </c:pt>
                <c:pt idx="10">
                  <c:v>3468.0</c:v>
                </c:pt>
                <c:pt idx="11">
                  <c:v>3555.4908</c:v>
                </c:pt>
              </c:numCache>
            </c:numRef>
          </c:val>
        </c:ser>
        <c:dLbls>
          <c:showLegendKey val="0"/>
          <c:showVal val="0"/>
          <c:showCatName val="0"/>
          <c:showSerName val="0"/>
          <c:showPercent val="0"/>
          <c:showBubbleSize val="0"/>
        </c:dLbls>
        <c:gapWidth val="20"/>
        <c:axId val="-2060857824"/>
        <c:axId val="-2091347552"/>
      </c:barChart>
      <c:lineChart>
        <c:grouping val="standard"/>
        <c:varyColors val="0"/>
        <c:ser>
          <c:idx val="1"/>
          <c:order val="1"/>
          <c:spPr>
            <a:ln>
              <a:noFill/>
            </a:ln>
          </c:spPr>
          <c:marker>
            <c:symbol val="dash"/>
            <c:size val="11"/>
            <c:spPr>
              <a:solidFill>
                <a:srgbClr val="FF0000"/>
              </a:solidFill>
              <a:ln>
                <a:noFill/>
              </a:ln>
            </c:spPr>
          </c:marker>
          <c:cat>
            <c:strRef>
              <c:f>BlinkTable!$D$7:$O$7</c:f>
              <c:strCache>
                <c:ptCount val="12"/>
                <c:pt idx="0">
                  <c:v>Jan</c:v>
                </c:pt>
                <c:pt idx="1">
                  <c:v>Feb</c:v>
                </c:pt>
                <c:pt idx="2">
                  <c:v>Mar</c:v>
                </c:pt>
                <c:pt idx="3">
                  <c:v>April</c:v>
                </c:pt>
                <c:pt idx="4">
                  <c:v>May</c:v>
                </c:pt>
                <c:pt idx="5">
                  <c:v>Jun</c:v>
                </c:pt>
                <c:pt idx="6">
                  <c:v>Jul</c:v>
                </c:pt>
                <c:pt idx="7">
                  <c:v>Aug</c:v>
                </c:pt>
                <c:pt idx="8">
                  <c:v>Sep</c:v>
                </c:pt>
                <c:pt idx="9">
                  <c:v>Oct</c:v>
                </c:pt>
                <c:pt idx="10">
                  <c:v>Nov</c:v>
                </c:pt>
                <c:pt idx="11">
                  <c:v>Dec</c:v>
                </c:pt>
              </c:strCache>
            </c:strRef>
          </c:cat>
          <c:val>
            <c:numRef>
              <c:f>BlinkTable!$D$15:$O$15</c:f>
              <c:numCache>
                <c:formatCode>"£"#,##0</c:formatCode>
                <c:ptCount val="12"/>
                <c:pt idx="0">
                  <c:v>3000.0</c:v>
                </c:pt>
                <c:pt idx="1">
                  <c:v>3000.0</c:v>
                </c:pt>
                <c:pt idx="2">
                  <c:v>3000.0</c:v>
                </c:pt>
                <c:pt idx="3">
                  <c:v>3000.0</c:v>
                </c:pt>
                <c:pt idx="4">
                  <c:v>3000.0</c:v>
                </c:pt>
                <c:pt idx="5">
                  <c:v>3000.0</c:v>
                </c:pt>
                <c:pt idx="6">
                  <c:v>3000.0</c:v>
                </c:pt>
                <c:pt idx="7">
                  <c:v>3000.0</c:v>
                </c:pt>
                <c:pt idx="8">
                  <c:v>3000.0</c:v>
                </c:pt>
                <c:pt idx="9">
                  <c:v>3000.0</c:v>
                </c:pt>
                <c:pt idx="10">
                  <c:v>3000.0</c:v>
                </c:pt>
                <c:pt idx="11">
                  <c:v>3000.0</c:v>
                </c:pt>
              </c:numCache>
            </c:numRef>
          </c:val>
          <c:smooth val="0"/>
        </c:ser>
        <c:dLbls>
          <c:showLegendKey val="0"/>
          <c:showVal val="0"/>
          <c:showCatName val="0"/>
          <c:showSerName val="0"/>
          <c:showPercent val="0"/>
          <c:showBubbleSize val="0"/>
        </c:dLbls>
        <c:marker val="1"/>
        <c:smooth val="0"/>
        <c:axId val="-2060857824"/>
        <c:axId val="-2091347552"/>
      </c:lineChart>
      <c:catAx>
        <c:axId val="-2060857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00" b="0" i="0" u="none" strike="noStrike" baseline="0">
                <a:solidFill>
                  <a:schemeClr val="bg1"/>
                </a:solidFill>
                <a:latin typeface="Calibri"/>
                <a:ea typeface="Calibri"/>
                <a:cs typeface="Calibri"/>
              </a:defRPr>
            </a:pPr>
            <a:endParaRPr lang="en-US"/>
          </a:p>
        </c:txPr>
        <c:crossAx val="-2091347552"/>
        <c:crosses val="autoZero"/>
        <c:auto val="1"/>
        <c:lblAlgn val="ctr"/>
        <c:lblOffset val="100"/>
        <c:tickLblSkip val="1"/>
        <c:tickMarkSkip val="1"/>
        <c:noMultiLvlLbl val="0"/>
      </c:catAx>
      <c:valAx>
        <c:axId val="-2091347552"/>
        <c:scaling>
          <c:orientation val="minMax"/>
          <c:max val="10000.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60857824"/>
        <c:crosses val="autoZero"/>
        <c:crossBetween val="between"/>
        <c:dispUnits>
          <c:builtInUnit val="thousands"/>
          <c:dispUnitsLbl>
            <c:layout/>
            <c:spPr>
              <a:noFill/>
              <a:ln w="25400">
                <a:noFill/>
              </a:ln>
            </c:spPr>
            <c:txPr>
              <a:bodyPr rot="-5400000" vert="horz"/>
              <a:lstStyle/>
              <a:p>
                <a:pPr algn="ctr" rtl="0">
                  <a:defRPr sz="250" b="0" i="0" u="none" strike="noStrike" baseline="0">
                    <a:solidFill>
                      <a:srgbClr val="000000"/>
                    </a:solidFill>
                    <a:latin typeface="Calibri"/>
                    <a:ea typeface="Calibri"/>
                    <a:cs typeface="Calibri"/>
                  </a:defRPr>
                </a:pPr>
                <a:endParaRPr lang="en-US"/>
              </a:p>
            </c:txPr>
          </c:dispUnitsLbl>
        </c:dispUnits>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893757655293088"/>
          <c:y val="0.0277777777777778"/>
          <c:w val="0.910624234470691"/>
          <c:h val="0.805542432195975"/>
        </c:manualLayout>
      </c:layout>
      <c:barChart>
        <c:barDir val="col"/>
        <c:grouping val="clustered"/>
        <c:varyColors val="0"/>
        <c:ser>
          <c:idx val="0"/>
          <c:order val="0"/>
          <c:tx>
            <c:strRef>
              <c:f>BlinkTable!$C$18</c:f>
              <c:strCache>
                <c:ptCount val="1"/>
                <c:pt idx="0">
                  <c:v>Item popularity</c:v>
                </c:pt>
              </c:strCache>
            </c:strRef>
          </c:tx>
          <c:spPr>
            <a:solidFill>
              <a:sysClr val="window" lastClr="FFFFFF">
                <a:lumMod val="65000"/>
              </a:sysClr>
            </a:solidFill>
            <a:ln>
              <a:noFill/>
            </a:ln>
            <a:effectLst/>
          </c:spPr>
          <c:invertIfNegative val="0"/>
          <c:cat>
            <c:strRef>
              <c:f>BlinkTable!$D$17:$G$17</c:f>
              <c:strCache>
                <c:ptCount val="4"/>
                <c:pt idx="0">
                  <c:v>Danish</c:v>
                </c:pt>
                <c:pt idx="1">
                  <c:v>Coffee</c:v>
                </c:pt>
                <c:pt idx="2">
                  <c:v>Tea</c:v>
                </c:pt>
                <c:pt idx="3">
                  <c:v>Donut</c:v>
                </c:pt>
              </c:strCache>
            </c:strRef>
          </c:cat>
          <c:val>
            <c:numRef>
              <c:f>BlinkTable!$D$18:$G$18</c:f>
              <c:numCache>
                <c:formatCode>0</c:formatCode>
                <c:ptCount val="4"/>
                <c:pt idx="0">
                  <c:v>3045.0</c:v>
                </c:pt>
                <c:pt idx="1">
                  <c:v>2555.0</c:v>
                </c:pt>
                <c:pt idx="2">
                  <c:v>1500.0</c:v>
                </c:pt>
                <c:pt idx="3">
                  <c:v>1023.0</c:v>
                </c:pt>
              </c:numCache>
            </c:numRef>
          </c:val>
        </c:ser>
        <c:dLbls>
          <c:showLegendKey val="0"/>
          <c:showVal val="0"/>
          <c:showCatName val="0"/>
          <c:showSerName val="0"/>
          <c:showPercent val="0"/>
          <c:showBubbleSize val="0"/>
        </c:dLbls>
        <c:gapWidth val="20"/>
        <c:axId val="-2102096992"/>
        <c:axId val="-2091389872"/>
      </c:barChart>
      <c:catAx>
        <c:axId val="-2102096992"/>
        <c:scaling>
          <c:orientation val="minMax"/>
        </c:scaling>
        <c:delete val="0"/>
        <c:axPos val="b"/>
        <c:numFmt formatCode="General" sourceLinked="1"/>
        <c:majorTickMark val="none"/>
        <c:minorTickMark val="none"/>
        <c:tickLblPos val="nextTo"/>
        <c:spPr>
          <a:ln>
            <a:solidFill>
              <a:sysClr val="windowText" lastClr="000000">
                <a:lumMod val="65000"/>
                <a:lumOff val="35000"/>
              </a:sysClr>
            </a:solidFill>
          </a:ln>
        </c:spPr>
        <c:txPr>
          <a:bodyPr rot="-5400000" vert="horz"/>
          <a:lstStyle/>
          <a:p>
            <a:pPr>
              <a:defRPr>
                <a:solidFill>
                  <a:schemeClr val="tx1"/>
                </a:solidFill>
              </a:defRPr>
            </a:pPr>
            <a:endParaRPr lang="en-US"/>
          </a:p>
        </c:txPr>
        <c:crossAx val="-2091389872"/>
        <c:crosses val="autoZero"/>
        <c:auto val="1"/>
        <c:lblAlgn val="ctr"/>
        <c:lblOffset val="100"/>
        <c:noMultiLvlLbl val="0"/>
      </c:catAx>
      <c:valAx>
        <c:axId val="-2091389872"/>
        <c:scaling>
          <c:orientation val="minMax"/>
        </c:scaling>
        <c:delete val="0"/>
        <c:axPos val="l"/>
        <c:numFmt formatCode="0" sourceLinked="1"/>
        <c:majorTickMark val="none"/>
        <c:minorTickMark val="none"/>
        <c:tickLblPos val="nextTo"/>
        <c:spPr>
          <a:ln>
            <a:solidFill>
              <a:sysClr val="windowText" lastClr="000000">
                <a:lumMod val="65000"/>
                <a:lumOff val="35000"/>
              </a:sysClr>
            </a:solidFill>
          </a:ln>
        </c:spPr>
        <c:txPr>
          <a:bodyPr/>
          <a:lstStyle/>
          <a:p>
            <a:pPr>
              <a:defRPr>
                <a:solidFill>
                  <a:schemeClr val="tx1"/>
                </a:solidFill>
              </a:defRPr>
            </a:pPr>
            <a:endParaRPr lang="en-US"/>
          </a:p>
        </c:txPr>
        <c:crossAx val="-2102096992"/>
        <c:crosses val="autoZero"/>
        <c:crossBetween val="between"/>
        <c:dispUnits>
          <c:builtInUnit val="thousands"/>
        </c:dispUnits>
      </c:valAx>
      <c:spPr>
        <a:noFill/>
        <a:ln w="25400">
          <a:noFill/>
        </a:ln>
      </c:spPr>
    </c:plotArea>
    <c:plotVisOnly val="1"/>
    <c:dispBlanksAs val="gap"/>
    <c:showDLblsOverMax val="0"/>
  </c:chart>
  <c:spPr>
    <a:noFill/>
    <a:ln w="9525">
      <a:noFill/>
    </a:ln>
  </c:spPr>
  <c:printSettings>
    <c:headerFooter/>
    <c:pageMargins b="0.75" l="0.75" r="0.75" t="0.75"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138509795341"/>
          <c:y val="0.0277777777777778"/>
          <c:w val="0.852861490204659"/>
          <c:h val="0.805542432195975"/>
        </c:manualLayout>
      </c:layout>
      <c:barChart>
        <c:barDir val="col"/>
        <c:grouping val="clustered"/>
        <c:varyColors val="0"/>
        <c:ser>
          <c:idx val="0"/>
          <c:order val="0"/>
          <c:tx>
            <c:strRef>
              <c:f>BlinkTable!$C$19</c:f>
              <c:strCache>
                <c:ptCount val="1"/>
                <c:pt idx="0">
                  <c:v>Item margin</c:v>
                </c:pt>
              </c:strCache>
            </c:strRef>
          </c:tx>
          <c:spPr>
            <a:solidFill>
              <a:sysClr val="window" lastClr="FFFFFF">
                <a:lumMod val="65000"/>
              </a:sysClr>
            </a:solidFill>
            <a:ln>
              <a:noFill/>
            </a:ln>
            <a:effectLst/>
          </c:spPr>
          <c:invertIfNegative val="0"/>
          <c:dPt>
            <c:idx val="1"/>
            <c:invertIfNegative val="0"/>
            <c:bubble3D val="0"/>
            <c:spPr>
              <a:solidFill>
                <a:srgbClr val="FF0000"/>
              </a:solidFill>
              <a:ln w="25400">
                <a:noFill/>
              </a:ln>
            </c:spPr>
          </c:dPt>
          <c:cat>
            <c:strRef>
              <c:f>BlinkTable!$D$17:$G$17</c:f>
              <c:strCache>
                <c:ptCount val="4"/>
                <c:pt idx="0">
                  <c:v>Danish</c:v>
                </c:pt>
                <c:pt idx="1">
                  <c:v>Coffee</c:v>
                </c:pt>
                <c:pt idx="2">
                  <c:v>Tea</c:v>
                </c:pt>
                <c:pt idx="3">
                  <c:v>Donut</c:v>
                </c:pt>
              </c:strCache>
            </c:strRef>
          </c:cat>
          <c:val>
            <c:numRef>
              <c:f>BlinkTable!$D$19:$G$19</c:f>
              <c:numCache>
                <c:formatCode>"£"#,##0.00</c:formatCode>
                <c:ptCount val="4"/>
                <c:pt idx="0">
                  <c:v>0.39</c:v>
                </c:pt>
                <c:pt idx="1">
                  <c:v>-0.1</c:v>
                </c:pt>
                <c:pt idx="2">
                  <c:v>0.98</c:v>
                </c:pt>
                <c:pt idx="3">
                  <c:v>0.61</c:v>
                </c:pt>
              </c:numCache>
            </c:numRef>
          </c:val>
        </c:ser>
        <c:dLbls>
          <c:showLegendKey val="0"/>
          <c:showVal val="0"/>
          <c:showCatName val="0"/>
          <c:showSerName val="0"/>
          <c:showPercent val="0"/>
          <c:showBubbleSize val="0"/>
        </c:dLbls>
        <c:gapWidth val="20"/>
        <c:axId val="-2057987312"/>
        <c:axId val="-2057984144"/>
      </c:barChart>
      <c:catAx>
        <c:axId val="-2057987312"/>
        <c:scaling>
          <c:orientation val="minMax"/>
        </c:scaling>
        <c:delete val="0"/>
        <c:axPos val="b"/>
        <c:numFmt formatCode="General" sourceLinked="1"/>
        <c:majorTickMark val="none"/>
        <c:minorTickMark val="none"/>
        <c:tickLblPos val="nextTo"/>
        <c:spPr>
          <a:ln>
            <a:solidFill>
              <a:sysClr val="windowText" lastClr="000000">
                <a:lumMod val="65000"/>
                <a:lumOff val="35000"/>
              </a:sysClr>
            </a:solidFill>
          </a:ln>
        </c:spPr>
        <c:txPr>
          <a:bodyPr rot="-5400000" vert="horz"/>
          <a:lstStyle/>
          <a:p>
            <a:pPr>
              <a:defRPr>
                <a:solidFill>
                  <a:schemeClr val="tx1"/>
                </a:solidFill>
              </a:defRPr>
            </a:pPr>
            <a:endParaRPr lang="en-US"/>
          </a:p>
        </c:txPr>
        <c:crossAx val="-2057984144"/>
        <c:crosses val="autoZero"/>
        <c:auto val="1"/>
        <c:lblAlgn val="ctr"/>
        <c:lblOffset val="100"/>
        <c:noMultiLvlLbl val="0"/>
      </c:catAx>
      <c:valAx>
        <c:axId val="-2057984144"/>
        <c:scaling>
          <c:orientation val="minMax"/>
        </c:scaling>
        <c:delete val="0"/>
        <c:axPos val="l"/>
        <c:numFmt formatCode="General" sourceLinked="1"/>
        <c:majorTickMark val="none"/>
        <c:minorTickMark val="none"/>
        <c:tickLblPos val="nextTo"/>
        <c:spPr>
          <a:ln>
            <a:solidFill>
              <a:sysClr val="windowText" lastClr="000000">
                <a:lumMod val="65000"/>
                <a:lumOff val="35000"/>
              </a:sysClr>
            </a:solidFill>
          </a:ln>
        </c:spPr>
        <c:txPr>
          <a:bodyPr/>
          <a:lstStyle/>
          <a:p>
            <a:pPr>
              <a:defRPr>
                <a:solidFill>
                  <a:schemeClr val="tx1"/>
                </a:solidFill>
              </a:defRPr>
            </a:pPr>
            <a:endParaRPr lang="en-US"/>
          </a:p>
        </c:txPr>
        <c:crossAx val="-2057987312"/>
        <c:crosses val="autoZero"/>
        <c:crossBetween val="between"/>
      </c:valAx>
      <c:spPr>
        <a:noFill/>
        <a:ln w="25400">
          <a:noFill/>
        </a:ln>
      </c:spPr>
    </c:plotArea>
    <c:plotVisOnly val="1"/>
    <c:dispBlanksAs val="gap"/>
    <c:showDLblsOverMax val="0"/>
  </c:chart>
  <c:spPr>
    <a:noFill/>
    <a:ln w="9525">
      <a:noFill/>
    </a:ln>
  </c:spPr>
  <c:printSettings>
    <c:headerFooter/>
    <c:pageMargins b="0.75" l="0.75" r="0.75" t="0.75" header="0.5" footer="0.5"/>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330200</xdr:colOff>
      <xdr:row>2</xdr:row>
      <xdr:rowOff>63500</xdr:rowOff>
    </xdr:from>
    <xdr:to>
      <xdr:col>16</xdr:col>
      <xdr:colOff>70223</xdr:colOff>
      <xdr:row>10</xdr:row>
      <xdr:rowOff>227853</xdr:rowOff>
    </xdr:to>
    <xdr:sp macro="" textlink="">
      <xdr:nvSpPr>
        <xdr:cNvPr id="2" name="TextBox 1"/>
        <xdr:cNvSpPr txBox="1"/>
      </xdr:nvSpPr>
      <xdr:spPr>
        <a:xfrm>
          <a:off x="10388600" y="469900"/>
          <a:ext cx="3092823" cy="1764553"/>
        </a:xfrm>
        <a:prstGeom prst="rect">
          <a:avLst/>
        </a:prstGeom>
        <a:solidFill>
          <a:srgbClr val="FFFF00"/>
        </a:solidFill>
        <a:ln w="9525" cmpd="sng">
          <a:no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Notes</a:t>
          </a:r>
        </a:p>
        <a:p>
          <a:r>
            <a:rPr lang="en-US" sz="1600"/>
            <a:t>A basic</a:t>
          </a:r>
          <a:r>
            <a:rPr lang="en-US" sz="1600" baseline="0"/>
            <a:t> data table. Formatted for landscape printing. </a:t>
          </a:r>
        </a:p>
        <a:p>
          <a:endParaRPr lang="en-US" sz="1600" baseline="0"/>
        </a:p>
        <a:p>
          <a:r>
            <a:rPr lang="en-US" sz="1600" baseline="0"/>
            <a:t>Shows how to mix time ranged and product ranged data on the same page.</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431800</xdr:colOff>
      <xdr:row>4</xdr:row>
      <xdr:rowOff>0</xdr:rowOff>
    </xdr:from>
    <xdr:to>
      <xdr:col>15</xdr:col>
      <xdr:colOff>228600</xdr:colOff>
      <xdr:row>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406400</xdr:colOff>
      <xdr:row>7</xdr:row>
      <xdr:rowOff>0</xdr:rowOff>
    </xdr:from>
    <xdr:to>
      <xdr:col>16</xdr:col>
      <xdr:colOff>0</xdr:colOff>
      <xdr:row>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546100</xdr:colOff>
      <xdr:row>10</xdr:row>
      <xdr:rowOff>0</xdr:rowOff>
    </xdr:from>
    <xdr:to>
      <xdr:col>15</xdr:col>
      <xdr:colOff>228600</xdr:colOff>
      <xdr:row>11</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482600</xdr:colOff>
      <xdr:row>13</xdr:row>
      <xdr:rowOff>0</xdr:rowOff>
    </xdr:from>
    <xdr:to>
      <xdr:col>16</xdr:col>
      <xdr:colOff>0</xdr:colOff>
      <xdr:row>14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330200</xdr:colOff>
      <xdr:row>16</xdr:row>
      <xdr:rowOff>0</xdr:rowOff>
    </xdr:from>
    <xdr:to>
      <xdr:col>16</xdr:col>
      <xdr:colOff>0</xdr:colOff>
      <xdr:row>17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419100</xdr:colOff>
      <xdr:row>19</xdr:row>
      <xdr:rowOff>25400</xdr:rowOff>
    </xdr:from>
    <xdr:to>
      <xdr:col>16</xdr:col>
      <xdr:colOff>0</xdr:colOff>
      <xdr:row>20</xdr:row>
      <xdr:rowOff>25400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177800</xdr:colOff>
      <xdr:row>22</xdr:row>
      <xdr:rowOff>25400</xdr:rowOff>
    </xdr:from>
    <xdr:to>
      <xdr:col>16</xdr:col>
      <xdr:colOff>0</xdr:colOff>
      <xdr:row>23</xdr:row>
      <xdr:rowOff>25400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228600</xdr:colOff>
      <xdr:row>2</xdr:row>
      <xdr:rowOff>330200</xdr:rowOff>
    </xdr:from>
    <xdr:to>
      <xdr:col>24</xdr:col>
      <xdr:colOff>806823</xdr:colOff>
      <xdr:row>7</xdr:row>
      <xdr:rowOff>773953</xdr:rowOff>
    </xdr:to>
    <xdr:sp macro="" textlink="">
      <xdr:nvSpPr>
        <xdr:cNvPr id="9" name="TextBox 8"/>
        <xdr:cNvSpPr txBox="1"/>
      </xdr:nvSpPr>
      <xdr:spPr>
        <a:xfrm>
          <a:off x="17830800" y="609600"/>
          <a:ext cx="3092823" cy="1015253"/>
        </a:xfrm>
        <a:prstGeom prst="rect">
          <a:avLst/>
        </a:prstGeom>
        <a:solidFill>
          <a:srgbClr val="FFFF00"/>
        </a:solidFill>
        <a:ln w="9525" cmpd="sng">
          <a:no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Notes</a:t>
          </a:r>
        </a:p>
        <a:p>
          <a:r>
            <a:rPr lang="en-US" sz="1600"/>
            <a:t>An</a:t>
          </a:r>
          <a:r>
            <a:rPr lang="en-US" sz="1600" baseline="0"/>
            <a:t> example of mixing charts and commentary.</a:t>
          </a:r>
        </a:p>
        <a:p>
          <a:endParaRPr lang="en-US" sz="1600" baseline="0"/>
        </a:p>
        <a:p>
          <a:r>
            <a:rPr lang="en-US" sz="1600" baseline="0"/>
            <a:t>The footer contains key data on who to contact, when the report was released and what revision this report is.</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B6:O21"/>
  <sheetViews>
    <sheetView showGridLines="0" workbookViewId="0">
      <selection activeCell="Q12" sqref="Q12"/>
    </sheetView>
  </sheetViews>
  <sheetFormatPr baseColWidth="10" defaultColWidth="11" defaultRowHeight="16" x14ac:dyDescent="0.2"/>
  <cols>
    <col min="2" max="2" width="13.1640625" customWidth="1"/>
    <col min="3" max="3" width="29.6640625" customWidth="1"/>
  </cols>
  <sheetData>
    <row r="6" spans="2:15" ht="35" customHeight="1" x14ac:dyDescent="0.2"/>
    <row r="7" spans="2:15" ht="35" customHeight="1" x14ac:dyDescent="0.2">
      <c r="C7" s="23"/>
      <c r="D7" s="22" t="s">
        <v>27</v>
      </c>
      <c r="E7" s="22" t="s">
        <v>26</v>
      </c>
      <c r="F7" s="22" t="s">
        <v>25</v>
      </c>
      <c r="G7" s="22" t="s">
        <v>24</v>
      </c>
      <c r="H7" s="22" t="s">
        <v>23</v>
      </c>
      <c r="I7" s="22" t="s">
        <v>22</v>
      </c>
      <c r="J7" s="22" t="s">
        <v>21</v>
      </c>
      <c r="K7" s="22" t="s">
        <v>20</v>
      </c>
      <c r="L7" s="22" t="s">
        <v>19</v>
      </c>
      <c r="M7" s="22" t="s">
        <v>18</v>
      </c>
      <c r="N7" s="22" t="s">
        <v>17</v>
      </c>
      <c r="O7" s="22" t="s">
        <v>16</v>
      </c>
    </row>
    <row r="8" spans="2:15" ht="35" customHeight="1" x14ac:dyDescent="0.2">
      <c r="B8" s="20" t="s">
        <v>15</v>
      </c>
      <c r="C8" s="19" t="s">
        <v>14</v>
      </c>
      <c r="D8" s="4">
        <v>2100</v>
      </c>
      <c r="E8" s="4">
        <v>2145</v>
      </c>
      <c r="F8" s="4">
        <v>2400</v>
      </c>
      <c r="G8" s="4">
        <v>2700</v>
      </c>
      <c r="H8" s="4">
        <v>2300</v>
      </c>
      <c r="I8" s="4">
        <v>1987</v>
      </c>
      <c r="J8" s="4">
        <v>1843</v>
      </c>
      <c r="K8" s="4">
        <v>2008</v>
      </c>
      <c r="L8" s="4">
        <v>2461</v>
      </c>
      <c r="M8" s="4">
        <v>2743</v>
      </c>
      <c r="N8" s="4">
        <v>2500</v>
      </c>
      <c r="O8" s="4">
        <v>2649</v>
      </c>
    </row>
    <row r="9" spans="2:15" ht="35" customHeight="1" x14ac:dyDescent="0.2">
      <c r="B9" s="14"/>
      <c r="C9" s="17" t="s">
        <v>8</v>
      </c>
      <c r="D9" s="21">
        <v>2200</v>
      </c>
      <c r="E9" s="21">
        <v>2200</v>
      </c>
      <c r="F9" s="21">
        <v>2200</v>
      </c>
      <c r="G9" s="21">
        <v>2200</v>
      </c>
      <c r="H9" s="21">
        <v>2000</v>
      </c>
      <c r="I9" s="21">
        <v>1500</v>
      </c>
      <c r="J9" s="21">
        <v>2000</v>
      </c>
      <c r="K9" s="21">
        <v>2100</v>
      </c>
      <c r="L9" s="21">
        <v>2200</v>
      </c>
      <c r="M9" s="21">
        <v>2400</v>
      </c>
      <c r="N9" s="21">
        <v>2400</v>
      </c>
      <c r="O9" s="21">
        <v>2400</v>
      </c>
    </row>
    <row r="10" spans="2:15" ht="35" customHeight="1" x14ac:dyDescent="0.2">
      <c r="B10" s="3"/>
      <c r="C10" s="6" t="s">
        <v>13</v>
      </c>
      <c r="D10" s="5">
        <v>5.28</v>
      </c>
      <c r="E10" s="5">
        <v>4.6500000000000004</v>
      </c>
      <c r="F10" s="5">
        <v>4.78</v>
      </c>
      <c r="G10" s="5">
        <v>5.08</v>
      </c>
      <c r="H10" s="5">
        <v>5.48</v>
      </c>
      <c r="I10" s="5">
        <v>4.99</v>
      </c>
      <c r="J10" s="5">
        <v>4.88</v>
      </c>
      <c r="K10" s="5">
        <v>5.1100000000000003</v>
      </c>
      <c r="L10" s="5">
        <v>5.54</v>
      </c>
      <c r="M10" s="5">
        <v>5.38</v>
      </c>
      <c r="N10" s="5">
        <v>5.04</v>
      </c>
      <c r="O10" s="5">
        <v>4.9400000000000004</v>
      </c>
    </row>
    <row r="11" spans="2:15" ht="35" customHeight="1" x14ac:dyDescent="0.2">
      <c r="B11" s="3"/>
      <c r="C11" s="6" t="s">
        <v>12</v>
      </c>
      <c r="D11" s="4">
        <v>24</v>
      </c>
      <c r="E11" s="4">
        <v>22</v>
      </c>
      <c r="F11" s="4">
        <v>28</v>
      </c>
      <c r="G11" s="4">
        <v>19</v>
      </c>
      <c r="H11" s="4">
        <v>19</v>
      </c>
      <c r="I11" s="4">
        <v>21</v>
      </c>
      <c r="J11" s="4">
        <v>22</v>
      </c>
      <c r="K11" s="4">
        <v>34</v>
      </c>
      <c r="L11" s="4">
        <v>29</v>
      </c>
      <c r="M11" s="4">
        <v>32</v>
      </c>
      <c r="N11" s="4">
        <v>29</v>
      </c>
      <c r="O11" s="4">
        <v>32</v>
      </c>
    </row>
    <row r="12" spans="2:15" ht="35" customHeight="1" x14ac:dyDescent="0.2">
      <c r="B12" s="20" t="s">
        <v>11</v>
      </c>
      <c r="C12" s="19" t="s">
        <v>10</v>
      </c>
      <c r="D12" s="18">
        <f t="shared" ref="D12:O12" si="0">D10*D8*0.6</f>
        <v>6652.8</v>
      </c>
      <c r="E12" s="18">
        <f t="shared" si="0"/>
        <v>5984.55</v>
      </c>
      <c r="F12" s="18">
        <f t="shared" si="0"/>
        <v>6883.2</v>
      </c>
      <c r="G12" s="18">
        <f t="shared" si="0"/>
        <v>8229.6</v>
      </c>
      <c r="H12" s="18">
        <f t="shared" si="0"/>
        <v>7562.4000000000005</v>
      </c>
      <c r="I12" s="18">
        <f t="shared" si="0"/>
        <v>5949.0780000000004</v>
      </c>
      <c r="J12" s="18">
        <f t="shared" si="0"/>
        <v>5396.3040000000001</v>
      </c>
      <c r="K12" s="18">
        <f t="shared" si="0"/>
        <v>6156.5280000000002</v>
      </c>
      <c r="L12" s="18">
        <f t="shared" si="0"/>
        <v>8180.3639999999996</v>
      </c>
      <c r="M12" s="18">
        <f t="shared" si="0"/>
        <v>8854.4040000000005</v>
      </c>
      <c r="N12" s="18">
        <f t="shared" si="0"/>
        <v>7560</v>
      </c>
      <c r="O12" s="18">
        <f t="shared" si="0"/>
        <v>7851.6360000000004</v>
      </c>
    </row>
    <row r="13" spans="2:15" ht="35" customHeight="1" x14ac:dyDescent="0.2">
      <c r="B13" s="14"/>
      <c r="C13" s="17" t="s">
        <v>8</v>
      </c>
      <c r="D13" s="16">
        <v>7000</v>
      </c>
      <c r="E13" s="16">
        <v>7000</v>
      </c>
      <c r="F13" s="16">
        <v>7000</v>
      </c>
      <c r="G13" s="16">
        <v>7000</v>
      </c>
      <c r="H13" s="16">
        <v>6500</v>
      </c>
      <c r="I13" s="16">
        <v>5000</v>
      </c>
      <c r="J13" s="16">
        <v>6500</v>
      </c>
      <c r="K13" s="16">
        <v>6750</v>
      </c>
      <c r="L13" s="16">
        <v>7000</v>
      </c>
      <c r="M13" s="16">
        <v>7750</v>
      </c>
      <c r="N13" s="16">
        <v>7750</v>
      </c>
      <c r="O13" s="16">
        <v>7750</v>
      </c>
    </row>
    <row r="14" spans="2:15" ht="35" customHeight="1" x14ac:dyDescent="0.2">
      <c r="B14" s="14"/>
      <c r="C14" s="13" t="s">
        <v>9</v>
      </c>
      <c r="D14" s="12">
        <f t="shared" ref="D14:O14" si="1">1200+0.3*D12</f>
        <v>3195.84</v>
      </c>
      <c r="E14" s="12">
        <f t="shared" si="1"/>
        <v>2995.3649999999998</v>
      </c>
      <c r="F14" s="12">
        <f t="shared" si="1"/>
        <v>3264.96</v>
      </c>
      <c r="G14" s="12">
        <f t="shared" si="1"/>
        <v>3668.88</v>
      </c>
      <c r="H14" s="12">
        <f t="shared" si="1"/>
        <v>3468.7200000000003</v>
      </c>
      <c r="I14" s="12">
        <f t="shared" si="1"/>
        <v>2984.7233999999999</v>
      </c>
      <c r="J14" s="12">
        <f t="shared" si="1"/>
        <v>2818.8912</v>
      </c>
      <c r="K14" s="12">
        <f t="shared" si="1"/>
        <v>3046.9584</v>
      </c>
      <c r="L14" s="12">
        <f t="shared" si="1"/>
        <v>3654.1091999999999</v>
      </c>
      <c r="M14" s="12">
        <f t="shared" si="1"/>
        <v>3856.3211999999999</v>
      </c>
      <c r="N14" s="12">
        <f t="shared" si="1"/>
        <v>3468</v>
      </c>
      <c r="O14" s="12">
        <f t="shared" si="1"/>
        <v>3555.4908</v>
      </c>
    </row>
    <row r="15" spans="2:15" ht="35" customHeight="1" x14ac:dyDescent="0.2">
      <c r="B15" s="11"/>
      <c r="C15" s="10" t="s">
        <v>8</v>
      </c>
      <c r="D15" s="15">
        <v>3000</v>
      </c>
      <c r="E15" s="15">
        <v>3000</v>
      </c>
      <c r="F15" s="15">
        <v>3000</v>
      </c>
      <c r="G15" s="15">
        <v>3000</v>
      </c>
      <c r="H15" s="15">
        <v>3000</v>
      </c>
      <c r="I15" s="15">
        <v>3000</v>
      </c>
      <c r="J15" s="15">
        <v>3000</v>
      </c>
      <c r="K15" s="15">
        <v>3000</v>
      </c>
      <c r="L15" s="15">
        <v>3000</v>
      </c>
      <c r="M15" s="15">
        <v>3000</v>
      </c>
      <c r="N15" s="15">
        <v>3000</v>
      </c>
      <c r="O15" s="15">
        <v>3000</v>
      </c>
    </row>
    <row r="16" spans="2:15" ht="35" customHeight="1" x14ac:dyDescent="0.2">
      <c r="B16" s="14"/>
      <c r="C16" s="13"/>
      <c r="D16" s="12"/>
      <c r="E16" s="12"/>
      <c r="F16" s="12"/>
      <c r="G16" s="12"/>
      <c r="H16" s="12"/>
      <c r="I16" s="12"/>
      <c r="J16" s="12"/>
      <c r="K16" s="12"/>
      <c r="L16" s="12"/>
      <c r="M16" s="12"/>
      <c r="N16" s="12"/>
      <c r="O16" s="12"/>
    </row>
    <row r="17" spans="2:15" ht="35" customHeight="1" x14ac:dyDescent="0.2">
      <c r="B17" s="11" t="s">
        <v>7</v>
      </c>
      <c r="C17" s="10"/>
      <c r="D17" s="10" t="s">
        <v>6</v>
      </c>
      <c r="E17" s="10" t="s">
        <v>5</v>
      </c>
      <c r="F17" s="10" t="s">
        <v>4</v>
      </c>
      <c r="G17" s="10" t="s">
        <v>3</v>
      </c>
      <c r="H17" s="7"/>
      <c r="I17" s="7"/>
      <c r="J17" s="7"/>
      <c r="K17" s="7"/>
      <c r="L17" s="7"/>
      <c r="M17" s="7"/>
      <c r="N17" s="7"/>
      <c r="O17" s="7"/>
    </row>
    <row r="18" spans="2:15" ht="35" customHeight="1" x14ac:dyDescent="0.2">
      <c r="B18" s="3" t="s">
        <v>2</v>
      </c>
      <c r="C18" s="6" t="s">
        <v>1</v>
      </c>
      <c r="D18" s="9">
        <v>3045</v>
      </c>
      <c r="E18" s="9">
        <v>2555</v>
      </c>
      <c r="F18" s="9">
        <v>1500</v>
      </c>
      <c r="G18" s="9">
        <v>1023</v>
      </c>
      <c r="H18" s="8"/>
      <c r="I18" s="8"/>
      <c r="J18" s="7"/>
      <c r="K18" s="7"/>
      <c r="L18" s="7"/>
      <c r="M18" s="7"/>
      <c r="N18" s="7"/>
      <c r="O18" s="7"/>
    </row>
    <row r="19" spans="2:15" ht="35" customHeight="1" x14ac:dyDescent="0.2">
      <c r="B19" s="3"/>
      <c r="C19" s="6" t="s">
        <v>0</v>
      </c>
      <c r="D19" s="5">
        <v>0.39</v>
      </c>
      <c r="E19" s="5">
        <v>-0.1</v>
      </c>
      <c r="F19" s="5">
        <v>0.98</v>
      </c>
      <c r="G19" s="5">
        <v>0.61</v>
      </c>
      <c r="J19" s="4"/>
      <c r="K19" s="4"/>
      <c r="L19" s="4"/>
      <c r="M19" s="4"/>
      <c r="N19" s="4"/>
      <c r="O19" s="4"/>
    </row>
    <row r="20" spans="2:15" ht="35" customHeight="1" x14ac:dyDescent="0.2">
      <c r="B20" s="3"/>
      <c r="J20" s="2"/>
      <c r="K20" s="2"/>
      <c r="L20" s="2"/>
      <c r="M20" s="2"/>
      <c r="N20" s="2"/>
      <c r="O20" s="2"/>
    </row>
    <row r="21" spans="2:15" ht="35" customHeight="1" x14ac:dyDescent="0.2">
      <c r="D21" s="1"/>
      <c r="E21" s="1"/>
      <c r="F21" s="1"/>
      <c r="G21" s="1"/>
      <c r="H21" s="1"/>
      <c r="I21" s="1"/>
      <c r="J21" s="1"/>
      <c r="K21" s="1"/>
      <c r="L21" s="1"/>
      <c r="M21" s="1"/>
      <c r="N21" s="1"/>
      <c r="O21" s="1"/>
    </row>
  </sheetData>
  <pageMargins left="0.7" right="0.7" top="0.75" bottom="0.75" header="0.5" footer="0.5"/>
  <pageSetup paperSize="9"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B2:U32"/>
  <sheetViews>
    <sheetView showGridLines="0" tabSelected="1" workbookViewId="0">
      <selection activeCell="Q12" sqref="Q12"/>
    </sheetView>
  </sheetViews>
  <sheetFormatPr baseColWidth="10" defaultColWidth="11" defaultRowHeight="19" x14ac:dyDescent="0.25"/>
  <cols>
    <col min="1" max="1" width="3.6640625" customWidth="1"/>
    <col min="2" max="2" width="11" style="25"/>
    <col min="3" max="3" width="18.83203125" style="24" customWidth="1"/>
    <col min="5" max="19" width="3" customWidth="1"/>
    <col min="20" max="20" width="44.5" customWidth="1"/>
  </cols>
  <sheetData>
    <row r="2" spans="2:21" ht="37" x14ac:dyDescent="0.45">
      <c r="B2" s="58" t="s">
        <v>54</v>
      </c>
    </row>
    <row r="3" spans="2:21" ht="45" customHeight="1" x14ac:dyDescent="0.25">
      <c r="E3" s="57" t="s">
        <v>27</v>
      </c>
      <c r="F3" s="57" t="s">
        <v>26</v>
      </c>
      <c r="G3" s="57" t="s">
        <v>25</v>
      </c>
      <c r="H3" s="57" t="s">
        <v>53</v>
      </c>
      <c r="I3" s="57" t="s">
        <v>23</v>
      </c>
      <c r="J3" s="57" t="s">
        <v>22</v>
      </c>
      <c r="K3" s="57" t="s">
        <v>21</v>
      </c>
      <c r="L3" s="57" t="s">
        <v>20</v>
      </c>
      <c r="M3" s="57" t="s">
        <v>19</v>
      </c>
      <c r="N3" s="57" t="s">
        <v>18</v>
      </c>
      <c r="O3" s="57" t="s">
        <v>17</v>
      </c>
      <c r="P3" s="57" t="s">
        <v>16</v>
      </c>
    </row>
    <row r="4" spans="2:21" ht="18" customHeight="1" x14ac:dyDescent="0.25">
      <c r="B4" s="50"/>
      <c r="C4" s="49"/>
      <c r="D4" s="48"/>
      <c r="E4" s="56"/>
      <c r="F4" s="56"/>
      <c r="G4" s="56"/>
      <c r="H4" s="56"/>
      <c r="I4" s="56"/>
      <c r="J4" s="56"/>
      <c r="K4" s="56"/>
      <c r="L4" s="56"/>
      <c r="M4" s="56"/>
      <c r="N4" s="56"/>
      <c r="O4" s="56"/>
      <c r="P4" s="56"/>
      <c r="Q4" s="48"/>
      <c r="R4" s="48"/>
      <c r="S4" s="48"/>
      <c r="T4" s="48"/>
      <c r="U4" s="48"/>
    </row>
    <row r="5" spans="2:21" ht="99" customHeight="1" x14ac:dyDescent="0.2">
      <c r="B5" s="47" t="s">
        <v>52</v>
      </c>
      <c r="C5" s="42" t="s">
        <v>14</v>
      </c>
      <c r="D5" s="8"/>
      <c r="E5" s="8"/>
      <c r="F5" s="8"/>
      <c r="G5" s="8"/>
      <c r="H5" s="8"/>
      <c r="I5" s="8"/>
      <c r="J5" s="8"/>
      <c r="K5" s="8"/>
      <c r="L5" s="8"/>
      <c r="M5" s="8"/>
      <c r="N5" s="8"/>
      <c r="O5" s="8"/>
      <c r="P5" s="8"/>
      <c r="Q5" s="8"/>
      <c r="R5" s="8"/>
      <c r="S5" s="8"/>
      <c r="T5" s="41" t="s">
        <v>51</v>
      </c>
      <c r="U5" s="8"/>
    </row>
    <row r="6" spans="2:21" ht="18" customHeight="1" x14ac:dyDescent="0.25">
      <c r="C6" s="53"/>
    </row>
    <row r="7" spans="2:21" x14ac:dyDescent="0.25">
      <c r="C7" s="51"/>
      <c r="D7" s="44"/>
      <c r="E7" s="44"/>
      <c r="F7" s="44"/>
      <c r="G7" s="44"/>
      <c r="H7" s="44"/>
      <c r="I7" s="44"/>
      <c r="J7" s="44"/>
      <c r="K7" s="44"/>
      <c r="L7" s="44"/>
      <c r="M7" s="44"/>
      <c r="N7" s="44"/>
      <c r="O7" s="44"/>
      <c r="P7" s="44"/>
      <c r="Q7" s="44"/>
      <c r="R7" s="44"/>
      <c r="S7" s="44"/>
      <c r="T7" s="44"/>
      <c r="U7" s="44"/>
    </row>
    <row r="8" spans="2:21" ht="99" customHeight="1" x14ac:dyDescent="0.25">
      <c r="C8" s="46" t="s">
        <v>50</v>
      </c>
      <c r="D8" s="8"/>
      <c r="E8" s="8"/>
      <c r="F8" s="8"/>
      <c r="G8" s="8"/>
      <c r="H8" s="8"/>
      <c r="I8" s="8"/>
      <c r="J8" s="8"/>
      <c r="K8" s="8"/>
      <c r="L8" s="8"/>
      <c r="M8" s="8"/>
      <c r="N8" s="8"/>
      <c r="O8" s="8"/>
      <c r="P8" s="8"/>
      <c r="Q8" s="8"/>
      <c r="R8" s="8"/>
      <c r="S8" s="8"/>
      <c r="T8" s="41" t="s">
        <v>49</v>
      </c>
      <c r="U8" s="8"/>
    </row>
    <row r="9" spans="2:21" x14ac:dyDescent="0.25">
      <c r="C9" s="55"/>
      <c r="D9" s="54"/>
      <c r="E9" s="54"/>
      <c r="F9" s="54"/>
      <c r="G9" s="54"/>
      <c r="H9" s="54"/>
      <c r="I9" s="54"/>
      <c r="J9" s="54"/>
      <c r="K9" s="54"/>
      <c r="L9" s="54"/>
      <c r="M9" s="54"/>
      <c r="N9" s="54"/>
      <c r="O9" s="54"/>
      <c r="P9" s="54"/>
      <c r="Q9" s="54"/>
      <c r="R9" s="54"/>
      <c r="S9" s="54"/>
      <c r="T9" s="54"/>
      <c r="U9" s="54"/>
    </row>
    <row r="10" spans="2:21" x14ac:dyDescent="0.25">
      <c r="C10" s="53"/>
    </row>
    <row r="11" spans="2:21" ht="99" customHeight="1" x14ac:dyDescent="0.25">
      <c r="C11" s="52" t="s">
        <v>12</v>
      </c>
      <c r="T11" s="41" t="s">
        <v>48</v>
      </c>
    </row>
    <row r="12" spans="2:21" ht="18" customHeight="1" x14ac:dyDescent="0.25"/>
    <row r="13" spans="2:21" x14ac:dyDescent="0.25">
      <c r="B13" s="50"/>
      <c r="C13" s="49"/>
      <c r="D13" s="48"/>
      <c r="E13" s="48"/>
      <c r="F13" s="48"/>
      <c r="G13" s="48"/>
      <c r="H13" s="48"/>
      <c r="I13" s="48"/>
      <c r="J13" s="48"/>
      <c r="K13" s="48"/>
      <c r="L13" s="48"/>
      <c r="M13" s="48"/>
      <c r="N13" s="48"/>
      <c r="O13" s="48"/>
      <c r="P13" s="48"/>
      <c r="Q13" s="48"/>
      <c r="R13" s="48"/>
      <c r="S13" s="48"/>
      <c r="T13" s="48"/>
      <c r="U13" s="48"/>
    </row>
    <row r="14" spans="2:21" ht="99" customHeight="1" x14ac:dyDescent="0.2">
      <c r="B14" s="47" t="s">
        <v>11</v>
      </c>
      <c r="C14" s="42" t="s">
        <v>47</v>
      </c>
      <c r="D14" s="8"/>
      <c r="E14" s="42"/>
      <c r="F14" s="8"/>
      <c r="G14" s="8"/>
      <c r="H14" s="8"/>
      <c r="I14" s="8"/>
      <c r="J14" s="8"/>
      <c r="K14" s="8"/>
      <c r="L14" s="8"/>
      <c r="M14" s="8"/>
      <c r="N14" s="8"/>
      <c r="O14" s="8"/>
      <c r="P14" s="8"/>
      <c r="Q14" s="8"/>
      <c r="R14" s="8"/>
      <c r="S14" s="8"/>
      <c r="T14" s="41" t="s">
        <v>46</v>
      </c>
      <c r="U14" s="8"/>
    </row>
    <row r="15" spans="2:21" ht="18" customHeight="1" x14ac:dyDescent="0.2">
      <c r="B15" s="47"/>
      <c r="C15" s="42"/>
      <c r="D15" s="8"/>
      <c r="E15" s="8"/>
      <c r="F15" s="8"/>
      <c r="G15" s="8"/>
      <c r="H15" s="8"/>
      <c r="I15" s="8"/>
      <c r="J15" s="8"/>
      <c r="K15" s="8"/>
      <c r="L15" s="8"/>
      <c r="M15" s="8"/>
      <c r="N15" s="8"/>
      <c r="O15" s="8"/>
      <c r="P15" s="8"/>
      <c r="Q15" s="8"/>
      <c r="R15" s="8"/>
      <c r="S15" s="8"/>
      <c r="T15" s="8"/>
      <c r="U15" s="8"/>
    </row>
    <row r="16" spans="2:21" ht="18" customHeight="1" x14ac:dyDescent="0.2">
      <c r="B16" s="47"/>
      <c r="C16" s="51"/>
      <c r="D16" s="44"/>
      <c r="E16" s="44"/>
      <c r="F16" s="44"/>
      <c r="G16" s="44"/>
      <c r="H16" s="44"/>
      <c r="I16" s="44"/>
      <c r="J16" s="44"/>
      <c r="K16" s="44"/>
      <c r="L16" s="44"/>
      <c r="M16" s="44"/>
      <c r="N16" s="44"/>
      <c r="O16" s="44"/>
      <c r="P16" s="44"/>
      <c r="Q16" s="44"/>
      <c r="R16" s="44"/>
      <c r="S16" s="44"/>
      <c r="T16" s="44"/>
      <c r="U16" s="44"/>
    </row>
    <row r="17" spans="2:21" ht="99" customHeight="1" x14ac:dyDescent="0.25">
      <c r="B17" s="43"/>
      <c r="C17" s="42" t="s">
        <v>45</v>
      </c>
      <c r="D17" s="8"/>
      <c r="E17" s="8"/>
      <c r="F17" s="8"/>
      <c r="G17" s="8"/>
      <c r="H17" s="8"/>
      <c r="I17" s="8"/>
      <c r="J17" s="8"/>
      <c r="K17" s="8"/>
      <c r="L17" s="8"/>
      <c r="M17" s="8"/>
      <c r="N17" s="8"/>
      <c r="O17" s="8"/>
      <c r="P17" s="8"/>
      <c r="Q17" s="8"/>
      <c r="R17" s="8"/>
      <c r="S17" s="8"/>
      <c r="T17" s="41" t="s">
        <v>44</v>
      </c>
      <c r="U17" s="8"/>
    </row>
    <row r="18" spans="2:21" x14ac:dyDescent="0.25">
      <c r="B18" s="28"/>
      <c r="C18" s="27"/>
      <c r="D18" s="26"/>
      <c r="E18" s="26"/>
      <c r="F18" s="26"/>
      <c r="G18" s="26"/>
      <c r="H18" s="26"/>
      <c r="I18" s="26"/>
      <c r="J18" s="26"/>
      <c r="K18" s="26"/>
      <c r="L18" s="26"/>
      <c r="M18" s="26"/>
      <c r="N18" s="26"/>
      <c r="O18" s="26"/>
      <c r="P18" s="26"/>
      <c r="Q18" s="26"/>
      <c r="R18" s="26"/>
      <c r="S18" s="26"/>
      <c r="T18" s="26"/>
      <c r="U18" s="26"/>
    </row>
    <row r="19" spans="2:21" x14ac:dyDescent="0.25">
      <c r="B19" s="50"/>
      <c r="C19" s="49"/>
      <c r="D19" s="48"/>
      <c r="E19" s="48"/>
      <c r="F19" s="48"/>
      <c r="G19" s="48"/>
      <c r="H19" s="48"/>
      <c r="I19" s="48"/>
      <c r="J19" s="48"/>
      <c r="K19" s="48"/>
      <c r="L19" s="48"/>
      <c r="M19" s="48"/>
      <c r="N19" s="48"/>
      <c r="O19" s="48"/>
      <c r="P19" s="48"/>
      <c r="Q19" s="48"/>
      <c r="R19" s="48"/>
      <c r="S19" s="48"/>
      <c r="T19" s="48"/>
      <c r="U19" s="48"/>
    </row>
    <row r="20" spans="2:21" ht="99" customHeight="1" x14ac:dyDescent="0.2">
      <c r="B20" s="47" t="s">
        <v>2</v>
      </c>
      <c r="C20" s="46" t="s">
        <v>43</v>
      </c>
      <c r="D20" s="8"/>
      <c r="E20" s="8"/>
      <c r="F20" s="8"/>
      <c r="G20" s="8"/>
      <c r="H20" s="8"/>
      <c r="I20" s="8"/>
      <c r="J20" s="8"/>
      <c r="K20" s="8"/>
      <c r="L20" s="8"/>
      <c r="M20" s="8"/>
      <c r="N20" s="8"/>
      <c r="O20" s="8"/>
      <c r="P20" s="8"/>
      <c r="Q20" s="8"/>
      <c r="R20" s="8"/>
      <c r="S20" s="8"/>
      <c r="T20" s="41" t="s">
        <v>42</v>
      </c>
      <c r="U20" s="8"/>
    </row>
    <row r="21" spans="2:21" x14ac:dyDescent="0.25">
      <c r="B21" s="43"/>
      <c r="C21" s="13"/>
      <c r="D21" s="8"/>
      <c r="E21" s="8"/>
      <c r="F21" s="8"/>
      <c r="G21" s="8"/>
      <c r="H21" s="8"/>
      <c r="I21" s="8"/>
      <c r="J21" s="8"/>
      <c r="K21" s="8"/>
      <c r="L21" s="8"/>
      <c r="M21" s="8"/>
      <c r="N21" s="8"/>
      <c r="O21" s="8"/>
      <c r="P21" s="8"/>
      <c r="Q21" s="8"/>
      <c r="R21" s="8"/>
      <c r="S21" s="8"/>
      <c r="T21" s="8"/>
      <c r="U21" s="8"/>
    </row>
    <row r="22" spans="2:21" x14ac:dyDescent="0.25">
      <c r="B22" s="43"/>
      <c r="C22" s="45"/>
      <c r="D22" s="44"/>
      <c r="E22" s="44"/>
      <c r="F22" s="44"/>
      <c r="G22" s="44"/>
      <c r="H22" s="44"/>
      <c r="I22" s="44"/>
      <c r="J22" s="44"/>
      <c r="K22" s="44"/>
      <c r="L22" s="44"/>
      <c r="M22" s="44"/>
      <c r="N22" s="44"/>
      <c r="O22" s="44"/>
      <c r="P22" s="44"/>
      <c r="Q22" s="44"/>
      <c r="R22" s="44"/>
      <c r="S22" s="44"/>
      <c r="T22" s="44"/>
      <c r="U22" s="44"/>
    </row>
    <row r="23" spans="2:21" ht="99" customHeight="1" x14ac:dyDescent="0.25">
      <c r="B23" s="43"/>
      <c r="C23" s="42" t="s">
        <v>0</v>
      </c>
      <c r="D23" s="8"/>
      <c r="E23" s="8"/>
      <c r="F23" s="8"/>
      <c r="G23" s="8"/>
      <c r="H23" s="8"/>
      <c r="I23" s="8"/>
      <c r="J23" s="8"/>
      <c r="K23" s="8"/>
      <c r="L23" s="8"/>
      <c r="M23" s="8"/>
      <c r="N23" s="8"/>
      <c r="O23" s="8"/>
      <c r="P23" s="8"/>
      <c r="Q23" s="8"/>
      <c r="R23" s="8"/>
      <c r="S23" s="8"/>
      <c r="T23" s="41" t="s">
        <v>41</v>
      </c>
      <c r="U23" s="8"/>
    </row>
    <row r="24" spans="2:21" x14ac:dyDescent="0.25">
      <c r="B24" s="28"/>
      <c r="C24" s="27"/>
      <c r="D24" s="26"/>
      <c r="E24" s="26"/>
      <c r="F24" s="26"/>
      <c r="G24" s="26"/>
      <c r="H24" s="26"/>
      <c r="I24" s="26"/>
      <c r="J24" s="26"/>
      <c r="K24" s="26"/>
      <c r="L24" s="26"/>
      <c r="M24" s="26"/>
      <c r="N24" s="26"/>
      <c r="O24" s="26"/>
      <c r="P24" s="26"/>
      <c r="Q24" s="26"/>
      <c r="R24" s="26"/>
      <c r="S24" s="26"/>
      <c r="T24" s="26"/>
      <c r="U24" s="26"/>
    </row>
    <row r="26" spans="2:21" s="36" customFormat="1" ht="21.75" customHeight="1" x14ac:dyDescent="0.2">
      <c r="B26" s="3" t="s">
        <v>40</v>
      </c>
      <c r="C26" s="40" t="s">
        <v>39</v>
      </c>
      <c r="E26" s="39"/>
      <c r="F26" s="36" t="s">
        <v>38</v>
      </c>
      <c r="L26" s="38"/>
      <c r="M26" s="36" t="s">
        <v>37</v>
      </c>
      <c r="R26" s="37" t="s">
        <v>36</v>
      </c>
      <c r="S26" s="36" t="s">
        <v>35</v>
      </c>
    </row>
    <row r="28" spans="2:21" x14ac:dyDescent="0.25">
      <c r="B28" s="35"/>
      <c r="C28" s="33" t="s">
        <v>34</v>
      </c>
      <c r="D28" s="32"/>
      <c r="E28" s="34">
        <v>1.5</v>
      </c>
      <c r="G28" s="30"/>
      <c r="I28" s="29"/>
      <c r="J28" s="29"/>
      <c r="K28" s="29"/>
      <c r="L28" s="29"/>
      <c r="M28" s="8"/>
      <c r="N28" s="8"/>
      <c r="O28" s="8"/>
    </row>
    <row r="29" spans="2:21" x14ac:dyDescent="0.25">
      <c r="B29" s="30"/>
      <c r="C29" s="33" t="s">
        <v>33</v>
      </c>
      <c r="D29" s="32"/>
      <c r="E29" s="31" t="s">
        <v>32</v>
      </c>
      <c r="G29" s="30"/>
      <c r="I29" s="29"/>
      <c r="J29" s="29"/>
      <c r="K29" s="29"/>
      <c r="L29" s="29"/>
      <c r="M29" s="8"/>
      <c r="N29" s="8"/>
      <c r="O29" s="8"/>
    </row>
    <row r="30" spans="2:21" x14ac:dyDescent="0.25">
      <c r="B30" s="30"/>
      <c r="C30" s="33" t="s">
        <v>31</v>
      </c>
      <c r="D30" s="32"/>
      <c r="E30" s="31" t="s">
        <v>30</v>
      </c>
      <c r="G30" s="30"/>
      <c r="I30" s="29"/>
      <c r="J30" s="29"/>
      <c r="K30" s="29"/>
      <c r="L30" s="29"/>
      <c r="M30" s="8"/>
      <c r="N30" s="8"/>
      <c r="O30" s="8"/>
    </row>
    <row r="31" spans="2:21" x14ac:dyDescent="0.25">
      <c r="B31" s="30"/>
      <c r="C31" s="33" t="s">
        <v>29</v>
      </c>
      <c r="D31" s="32"/>
      <c r="E31" s="31" t="s">
        <v>28</v>
      </c>
      <c r="F31" s="8"/>
      <c r="G31" s="30"/>
      <c r="H31" s="8"/>
      <c r="I31" s="29"/>
      <c r="J31" s="29"/>
      <c r="K31" s="29"/>
      <c r="L31" s="29"/>
      <c r="M31" s="8"/>
      <c r="N31" s="8"/>
      <c r="O31" s="8"/>
      <c r="P31" s="8"/>
      <c r="Q31" s="8"/>
      <c r="R31" s="8"/>
      <c r="S31" s="8"/>
      <c r="T31" s="8"/>
      <c r="U31" s="8"/>
    </row>
    <row r="32" spans="2:21" x14ac:dyDescent="0.25">
      <c r="B32" s="28"/>
      <c r="C32" s="27"/>
      <c r="D32" s="26"/>
      <c r="E32" s="26"/>
      <c r="F32" s="26"/>
      <c r="G32" s="26"/>
      <c r="H32" s="26"/>
      <c r="I32" s="26"/>
      <c r="J32" s="26"/>
      <c r="K32" s="26"/>
      <c r="L32" s="26"/>
      <c r="M32" s="26"/>
      <c r="N32" s="26"/>
      <c r="O32" s="26"/>
      <c r="P32" s="26"/>
      <c r="Q32" s="26"/>
      <c r="R32" s="26"/>
      <c r="S32" s="26"/>
      <c r="T32" s="26"/>
      <c r="U32" s="26"/>
    </row>
  </sheetData>
  <printOptions horizontalCentered="1"/>
  <pageMargins left="0.39000000000000007" right="0.39000000000000007" top="0.39000000000000007" bottom="0.39000000000000007" header="0" footer="0"/>
  <pageSetup paperSize="9" scale="62"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BlinkTable</vt:lpstr>
      <vt:lpstr>BlinkDashboard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2016-07-05T16:11:05Z</dcterms:created>
  <dcterms:modified xsi:type="dcterms:W3CDTF">2016-07-08T07:54:28Z</dcterms:modified>
</cp:coreProperties>
</file>